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559" documentId="8_{B8998723-A423-43B7-B261-A9D34D109D1B}" xr6:coauthVersionLast="47" xr6:coauthVersionMax="47" xr10:uidLastSave="{62387DD4-C4C9-4574-8BA8-77200E9BDCB8}"/>
  <bookViews>
    <workbookView xWindow="-110" yWindow="-110" windowWidth="19420" windowHeight="10420" firstSheet="1" activeTab="2" xr2:uid="{489200D9-8038-4F3F-8D8A-35128F02D1FA}"/>
  </bookViews>
  <sheets>
    <sheet name="Sheet1" sheetId="1" state="hidden" r:id="rId1"/>
    <sheet name="Test Case&amp;Step" sheetId="7" r:id="rId2"/>
    <sheet name="EVD_OPL02-09"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C3" i="7" l="1"/>
  <c r="H3" i="7"/>
</calcChain>
</file>

<file path=xl/sharedStrings.xml><?xml version="1.0" encoding="utf-8"?>
<sst xmlns="http://schemas.openxmlformats.org/spreadsheetml/2006/main" count="408" uniqueCount="216">
  <si>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</si>
  <si>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</si>
  <si>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</si>
  <si>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</si>
  <si>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</si>
  <si>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</si>
  <si>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</si>
  <si>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</si>
  <si>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</si>
  <si>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</si>
  <si>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</si>
  <si>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</si>
  <si>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</si>
  <si>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</si>
  <si>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</si>
  <si>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</si>
  <si>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</si>
  <si>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</si>
  <si>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</si>
  <si>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</si>
  <si>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</si>
  <si>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</si>
  <si>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</si>
  <si>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</si>
  <si>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</si>
  <si>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</si>
  <si>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</si>
  <si>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</si>
  <si>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</si>
  <si>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</si>
  <si>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</si>
  <si>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</si>
  <si>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</si>
  <si>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</si>
  <si>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</si>
  <si>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</si>
  <si>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</si>
  <si>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</si>
  <si>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</si>
  <si>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</si>
  <si>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</si>
  <si>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</si>
  <si>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</si>
  <si>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</si>
  <si>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</si>
  <si>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</si>
  <si>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</si>
  <si>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</si>
  <si>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</si>
  <si>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</si>
  <si>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</si>
  <si>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</si>
  <si>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</si>
  <si>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</si>
  <si>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</si>
  <si>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</si>
  <si>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</si>
  <si>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</si>
  <si>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</si>
  <si>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</si>
  <si>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</si>
  <si>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</si>
  <si>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</si>
  <si>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</si>
  <si>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</si>
  <si>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</si>
  <si>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</si>
  <si>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</si>
  <si>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</si>
  <si>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</si>
  <si>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</si>
  <si>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</si>
  <si>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</si>
  <si>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</si>
  <si>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</si>
  <si>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</si>
  <si>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</si>
  <si>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</si>
  <si>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</si>
  <si>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</si>
  <si>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</si>
  <si>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</si>
  <si>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</si>
  <si>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</si>
  <si>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</si>
  <si>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</si>
  <si>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</si>
  <si>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</si>
  <si>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</si>
  <si>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</si>
  <si>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</si>
  <si>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</si>
  <si>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UAT OPL02-09-Asset allocation</t>
  </si>
  <si>
    <t>Business Line</t>
  </si>
  <si>
    <t>Tested By</t>
  </si>
  <si>
    <t>Version</t>
  </si>
  <si>
    <t>1.0</t>
  </si>
  <si>
    <t>Test Data</t>
  </si>
  <si>
    <t>System Date</t>
  </si>
  <si>
    <t>Execution Date</t>
  </si>
  <si>
    <t>Step #</t>
  </si>
  <si>
    <t>Step Description</t>
  </si>
  <si>
    <t>Expected Result</t>
  </si>
  <si>
    <t>Status</t>
  </si>
  <si>
    <t>Re-Test Date</t>
  </si>
  <si>
    <t>Notes</t>
  </si>
  <si>
    <t xml:space="preserve">- Pilih Modul Operating Lease
- Pilih Contract
- Pilih Asset Allocation
- Klik action </t>
  </si>
  <si>
    <t>1. Pastikan Field dan Button berfungsi dengan baik. 
2. Dapat menampilkan transaksi setelah klik Action</t>
  </si>
  <si>
    <t>OK</t>
  </si>
  <si>
    <t>Marketing SA - Chintya</t>
  </si>
  <si>
    <t>Pada Asset Allocation List, di status:
- Klik Purchase
- Pilih Purchase request
- Pilih application
- Pilih action
- Post</t>
  </si>
  <si>
    <t>1. Pastikan Field dan Button berfungsi dengan baik. 
3. Pastikan transaksi masuk ke sub menu purchase request
4. Setelah post, data Akan masuk ke Proses Procurement untuk pembelian</t>
  </si>
  <si>
    <t>- Masuk ke module Procurement
- Pilih Transaction
- Pilih Procurement
- Cari data Pada sub Menu Procurement</t>
  </si>
  <si>
    <t xml:space="preserve">1. Pastikan Field dan Button berfungsi dengan baik. </t>
  </si>
  <si>
    <t xml:space="preserve">Procurement-Reyhan </t>
  </si>
  <si>
    <t>Purchase Type: With Quotation</t>
  </si>
  <si>
    <t>- Klik Action
- Pilih Purchase Type: WITH QUOTATION
- Save</t>
  </si>
  <si>
    <t xml:space="preserve">1. Pastikan Field dan Button berfungsi dengan baik. 
</t>
  </si>
  <si>
    <t>Setelah save, kembali ke procurement list:
- Checklist transaksi
- Pilih Proceed</t>
  </si>
  <si>
    <t>1. Pastikan Field dan Button berfungsi dengan baik. 
2. Pastikan ketika pilih with quotation masuk ke sub menu Quotation</t>
  </si>
  <si>
    <t>- Pilih sub menu Quotation
- Pada aplikasi yang dipilih klik action</t>
  </si>
  <si>
    <t>1. Pastikan Field dan Button berfungsi dengan baik. 
2. Pastikan field2 yang mandatory ketika tidak diisi terkena validasi.
5. Status awal saat di Quotation list adalah HOLD</t>
  </si>
  <si>
    <t>- Pilih Tab Quotation Review
- Pilih Action
- Lengkapi data (Supplier)</t>
  </si>
  <si>
    <t>1. Pastikan Field dan Button berfungsi dengan baik. 
2. Pastikan field2 yang mandatory ketika tidak diisi terkena validasi.</t>
  </si>
  <si>
    <t xml:space="preserve">Jika mempunyai supplier pembanding:
- Klik button copy
- Lengkapi data unit prize, tax dan nama supplier pembanding pada data yang telah disalin. </t>
  </si>
  <si>
    <t>1. Pastikan Field dan Button berfungsi dengan baik. 
2. Pastikan jika ingin supplier lebih dari 3 bisa dilakukan.
6. Setelah dicopy data akan muncul pada Qutation review</t>
  </si>
  <si>
    <t>- Lengkapi tab Document
- Post</t>
  </si>
  <si>
    <t>- Pilih sub menu supplier selection 
- Pilih status: Hold
- Klik action pada transaksi
- Pilih Tax/PPN/PPH/Total Amount
- Pilih Supplier
- Klik Proceed</t>
  </si>
  <si>
    <t>1. Pastikan pada sub menu supplier selection dapat dilakukan perubahan supplier yang terpilih
2. Kolom supplier akan terisi otomatis dengan supplier dengan harga termurah</t>
  </si>
  <si>
    <t>- Masuk ke module Approval
- Pilih Transaction
- Pilih Approval Task
- Input mandatory field
- Pilih Approve</t>
  </si>
  <si>
    <t>1. Pastikan Field dan Button berfungsi dengan baik. 
2. Pastikan data sudah tersedia dalam menu approval.
7. Setelah di approve maka data akan masuk ke sub menu Order Request</t>
  </si>
  <si>
    <t>- Pilih module Procurement
- Pilih transaction
- Pilih order request
- Pilih status: Hold
- Checklist transaction
- Klik Proceed</t>
  </si>
  <si>
    <t>Pastikan setelah proceed dari order request list akan masuk ke sub menu order.</t>
  </si>
  <si>
    <t>- Pilih sub menu Order
- Klik action
- Lengkapi tab Item List dan informasi lainnya yang mandatory
- Proceed</t>
  </si>
  <si>
    <t>1. Pastikan Field dan Button berfungsi dengan baik. 
2. Pastikan field2 yang mandatory ketika tidak diisi terkena validasi.
8. Aplikais bisa di proceed</t>
  </si>
  <si>
    <t>- Masuk ke module Approval
- Pilih transaction
- Sub menu approval task untuk proses approve
- Input remarks
- Approve</t>
  </si>
  <si>
    <t>1. Pastikan data dari tab item list dan info yang diinput sebelumnya masuk ke menu approval task.
2. Jika sudah di approve data dapat di add di sub menu GRN</t>
  </si>
  <si>
    <t>- Masuk modul Procurement
- Pilih Transaction
- Pilih Good Receipt Notes (GRN)
- Add GRN
- Lengkapi inputan di Good Receipt Note Info
- Input Remark
- Save
- Di Good Receipt Note Item pilih Action
- Di Good Receipt Note Detail Info, input mandatory field
- Di Tab Info, pilih Add
- Checklist item
- Add
- Save
- Post</t>
  </si>
  <si>
    <t>1. Pastikan Field dan Button berfungsi dengan baik. 
2. Pastikan field2 yang mandatory ketika tidak diisi terkena validasi.
3. Terbentuk jurnal di module Accounting.
4. Pastikan sebelum semua asset yang di request di GRN maka final GRN masih berstatus hold. 
5. Pastikan saat semua asset yang di request sudah di GRN maka final GRN berstatus Post.</t>
  </si>
  <si>
    <t>- Pilih sub menu Final Good Receipt Notes (GRN)
- Pilih status Post
- Pilih transaksi
- Action
Setelah GRN Final Data Asset akan masuk di Aplikasi OPL. Bisa dilakukan pararel dengan pembayaran ke Supplier pada menu AP.</t>
  </si>
  <si>
    <t>Pastikan saat setelah final GRN, kolom Fixed Asset OPL terisi otomatis sesuai dengan asset yang di Proc</t>
  </si>
  <si>
    <t>Asset</t>
  </si>
  <si>
    <t>- Pilih Procurement
- Pilih Account Payable
- Pilih Invoice Register
- Input mandatory field
- Save</t>
  </si>
  <si>
    <t>1. Pastikan Field dan Button berfungsi dengan baik. 
2. Pastikan saat setelah final GRN, kolom Fixed Asset OPL terisi otomatis sesuai dengan asset yang di Proc</t>
  </si>
  <si>
    <t>Proc AP</t>
  </si>
  <si>
    <t>- Pilih add di Tab Item List
- Checklist GRN Code/Item
- add
- Klik Action
- Check Item
- Save
- Post</t>
  </si>
  <si>
    <t>1. Pastikan Field dan Button berfungsi dengan baik. 
2. Terbentuk jurnal di module Accounting</t>
  </si>
  <si>
    <t>- Pilih Payment Selection
- Pilih Payment Selection List
- Checklist transaksi
- Proceed</t>
  </si>
  <si>
    <t>1. Pastikan Field dan Button berfungsi dengan baik. 
2. Data masuk ke sub menu Payment Request.</t>
  </si>
  <si>
    <t>- Pilih Payment Request
- Pilih transaksi kemudian klik Action
- Proceed</t>
  </si>
  <si>
    <t>1. Pastikan Field dan Button berfungsi dengan baik. 
2. Data akan tersedia pada modul approval untuk proses approval</t>
  </si>
  <si>
    <t>- Masuk ke module Approval
- Pilih approval task
- Pilih transaksi klik Action
- Approve</t>
  </si>
  <si>
    <t>1. Pastikan Field dan Button berfungsi dengan baik. 
2. Setelah approve, data masuk ke modul Finance Menu Voucher Request.</t>
  </si>
  <si>
    <t>Management</t>
  </si>
  <si>
    <t>- Pilih module Finance
- Pilih Voucher Request
- Pilih Payment Request
- Pilih Bank
- Pilih Branch
- Checkilst transaksi
- Proceed</t>
  </si>
  <si>
    <t xml:space="preserve">1. Pastikan Field dan Button berfungsi dengan baik. 
2. Data masuk ke sub menu Payment Confirm </t>
  </si>
  <si>
    <t>Treasury</t>
  </si>
  <si>
    <t>- Kemudian data masuk ke sub menu Payment Confirm
- Lengkapi field2 yang mandatory
- Proceed
- Klik Paid</t>
  </si>
  <si>
    <r>
      <t xml:space="preserve">1. Pastikan Field dan Button berfungsi dengan baik. 
2. Pastikan field2 yang mandatory ketika tidak diisi terkena validasi.
3. </t>
    </r>
    <r>
      <rPr>
        <sz val="11"/>
        <color theme="1"/>
        <rFont val="Calibri"/>
        <family val="2"/>
        <scheme val="minor"/>
      </rPr>
      <t>Terbentuk jurnal di module Accounting</t>
    </r>
  </si>
  <si>
    <t xml:space="preserve">- Masuk ke modul OPL
- Pilih contract
- Pilih asset allocation
- Checklist transaksi
- Post </t>
  </si>
  <si>
    <t>1. Pastikan Field dan Button berfungsi dengan baik. 
2. Data akan masuk ke realization request</t>
  </si>
  <si>
    <t>Marketing SA</t>
  </si>
  <si>
    <t>- Pilih Realization Request, select data
- Klik Proceed
- Masuk ke realization</t>
  </si>
  <si>
    <t>1. Pastikan Field dan Button berfungsi dengan baik. 
2. Data akan masuk ke realization</t>
  </si>
  <si>
    <t>- Menu realization
- Klik action pada asset yang dipilih
- Proceed</t>
  </si>
  <si>
    <t>- Klik print contract untuk mencetak kontrak.
- Lakukan verification kontrak oleh Legal
- Kemudian diupload file yang telah diverikasi oleh legal pada field file
- Kemudian proceed to legal</t>
  </si>
  <si>
    <t>1. Pastikan Field dan Button berfungsi dengan baik.  
2. Kontrak dicetak.
3. Setelah di post, data masuk ke menu handover request dan menu procurement</t>
  </si>
  <si>
    <t>No Contract sama dengan no Aplication</t>
  </si>
  <si>
    <t>- Sebelum di post, status aplikasi adalah verification,
- Lakukan upload master kontrak pada sub-menu master kontrak di menu application OPL JIKA BELUM MELAKUKAN UPLOAD KONTRAK SAAT GO LIVE</t>
  </si>
  <si>
    <t xml:space="preserve">1. Pastikan Field dan Button berfungsi dengan baik.  </t>
  </si>
  <si>
    <t>- Masuk ke menu realization untuk melakukan POST setelah upload master kontrak</t>
  </si>
  <si>
    <t>Masuk ke menu procurement di module Procurement untuk proses mobilisasi</t>
  </si>
  <si>
    <t>Pastikan saat proses request handover juga membentuk proses mobilisasi di procurement</t>
  </si>
  <si>
    <t xml:space="preserve">Pilih sub menu Procurement, cari datanya, kemudian klik Action
</t>
  </si>
  <si>
    <t>Pilih Purchase Type WITH QUOTATION lalu save</t>
  </si>
  <si>
    <t>Kemudian data akan masuk ke sub menu Quotation
lengkapi field lainnya yang mandatory lalu proceed</t>
  </si>
  <si>
    <t>Masuk ke sub menu Quotation,  pada aplikasi yang dipilih klik action</t>
  </si>
  <si>
    <t>1. Pastikan Field dan Button berfungsi dengan baik. 
2. Pastikan field2 yang mandatory ketika tidak diisi terkena validasi.
3. Status awal saat di Quotation list adalah HOLD</t>
  </si>
  <si>
    <t xml:space="preserve">Lengkapi data di tab Quotation Review </t>
  </si>
  <si>
    <t>FIXE</t>
  </si>
  <si>
    <t xml:space="preserve">Jika mempunyai supplier pembanding, klik button copy, lalu lengkapi data unit prize, tax dan nama supplier pembanding pada data yang telah disalin. </t>
  </si>
  <si>
    <t>1. Pastikan Field dan Button berfungsi dengan baik. 
2. Pastikan jika ingin supplier lebih dari 3 bisa dilakukan.
3. Setelah dicopy data akan muncul pada Qutation review</t>
  </si>
  <si>
    <t>Lengkapi tab Document, kemudian Post</t>
  </si>
  <si>
    <t>Kemudian masuk ke sub menu supplier selection untuk memilih supplier, data akan diproceed setelah menentukan supplier</t>
  </si>
  <si>
    <t>Masuk ke module Approval, sub menu approval task untuk proses approve.</t>
  </si>
  <si>
    <t>1. Pastikan Field dan Button berfungsi dengan baik. 
2. Pastikan data sudah tersedia dalam menu approval.
3. Setelah di approve maka data akan masuk ke sub menu Order Request</t>
  </si>
  <si>
    <t>Masuk ke sub menu order request, select data pada Order Request List lalu klik Proceed maka data akan masuk ke sub menu Oder</t>
  </si>
  <si>
    <t>Pada sub menu Order, pada aplikasi yang dipilih klik action, lengkapi tab Item List dan informasi lainnya yang mandatory ----&gt; di Proceed</t>
  </si>
  <si>
    <t xml:space="preserve">Masuk ke module Approval sub menu approval task untuk proses approve. </t>
  </si>
  <si>
    <t>GRN -&gt; Add GRN Lengkapi inputan di Good Receipt Note Detail Info pada tab Info ----&gt;  kemudian di Post</t>
  </si>
  <si>
    <t>Masuk ke sub menu Final GRN. Setelah GRN Final Data Asset akan masuk di Aplikasi OPL. Bisa dilakukan pararel dengan pembayaran ke Supplier pada menu AP.</t>
  </si>
  <si>
    <t>Kemudian proses pembayaran pembelian. Pada Account Payable add Invoice di sub menu invoice register list.</t>
  </si>
  <si>
    <t>Lengkapi semua field mandatory</t>
  </si>
  <si>
    <t>ISSUE 482
user : sabrina
jumlah karakter untuk no. faktur tolong ditambahkan.</t>
  </si>
  <si>
    <t>Pilih GRN di tab Item List ----&gt; kemudian Post</t>
  </si>
  <si>
    <t xml:space="preserve">Pada Payment Selection, select datanya pada sub menu Payment selection List lalu klik Proceed, </t>
  </si>
  <si>
    <t xml:space="preserve">Pada Payment Request pilih data kemudian proceed </t>
  </si>
  <si>
    <t>Masuk ke module Approval sub menu approval task untuk proses approve.</t>
  </si>
  <si>
    <t>Data masuk ke sub menu Payment Request di Module Finance ---&gt; select data dan di proceed</t>
  </si>
  <si>
    <t>Kemudian data masuk ke sub menu Payment Confirm --&gt; lengkapi field2 yang mandatory --&gt; Proceed lalu klik Paid</t>
  </si>
  <si>
    <t xml:space="preserve">Kemudian dapat dilakukan proses Handover pada modul FAM.  Handover Request, select data yang ingin di Proceed. </t>
  </si>
  <si>
    <t>Print surat jalan</t>
  </si>
  <si>
    <t>Surat Jalan dicetak</t>
  </si>
  <si>
    <t>kemudian di Proceed dan masuk ke menu Handover</t>
  </si>
  <si>
    <t xml:space="preserve">Pada menu Handover, Print BAST
</t>
  </si>
  <si>
    <t>Lengkapi tab Asset document</t>
  </si>
  <si>
    <t>Lengkapi field2 di Handover Info</t>
  </si>
  <si>
    <t>POST</t>
  </si>
  <si>
    <t>1. Pastikan Field dan Button berfungsi dengan baik. 
2. Pastikan schedule due date yang terbentuk adalah tgl BAST</t>
  </si>
  <si>
    <t>Test Case ID</t>
  </si>
  <si>
    <t>01</t>
  </si>
  <si>
    <t>Test Case Summary</t>
  </si>
  <si>
    <t>Lakukan allocation asset :
- Multi asset, without karosesi, mobilisasi
- lakukan sampai proses pengiriman asset kepada customer</t>
  </si>
  <si>
    <t>Test Evidence</t>
  </si>
  <si>
    <t>Re-Test Evidence (if found Bug/Issue)</t>
  </si>
  <si>
    <t>v</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</si>
</sst>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7">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sz val="10"/>
      <name val="Arial"/>
      <family val="2"/>
    </font>
  </fonts>
  <fills count="6">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3" fillId="0" borderId="0"/>
  </cellStyleXfs>
  <cellXfs count="71">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1" fillId="4" borderId="3" xfId="0" applyFont="1" applyFill="1" applyBorder="1" applyAlignment="1">
      <alignment vertical="top" wrapText="1"/>
    </xf>
    <xf numFmtId="0" fontId="2" fillId="0" borderId="1" xfId="0" applyFont="1" applyBorder="1" applyAlignment="1">
      <alignment horizontal="left" vertical="top" wrapText="1"/>
    </xf>
    <xf numFmtId="0" fontId="2" fillId="0" borderId="1" xfId="0" applyFont="1" applyBorder="1" applyAlignment="1">
      <alignment horizontal="center" vertical="top" wrapText="1"/>
    </xf>
    <xf numFmtId="0" fontId="1" fillId="4" borderId="1" xfId="0" applyFont="1" applyFill="1" applyBorder="1" applyAlignment="1">
      <alignment horizontal="center" vertical="top" wrapText="1"/>
    </xf>
    <xf numFmtId="0" fontId="0" fillId="0" borderId="1" xfId="0" applyBorder="1"/>
    <xf numFmtId="14" fontId="2" fillId="0" borderId="1" xfId="0" applyNumberFormat="1" applyFont="1" applyBorder="1" applyAlignment="1">
      <alignment horizontal="center" vertical="top" wrapText="1"/>
    </xf>
    <xf numFmtId="0" fontId="1" fillId="4" borderId="2" xfId="0" applyFont="1" applyFill="1" applyBorder="1" applyAlignment="1">
      <alignment horizontal="center" vertical="top" wrapText="1"/>
    </xf>
    <xf numFmtId="0" fontId="1" fillId="4" borderId="2" xfId="0" applyFont="1" applyFill="1" applyBorder="1" applyAlignment="1">
      <alignment vertical="top" wrapText="1"/>
    </xf>
    <xf numFmtId="0" fontId="2" fillId="0" borderId="2" xfId="0" applyFont="1" applyBorder="1" applyAlignment="1">
      <alignment vertical="top" wrapText="1"/>
    </xf>
    <xf numFmtId="0" fontId="1" fillId="4" borderId="2" xfId="0" applyFont="1" applyFill="1" applyBorder="1" applyAlignment="1">
      <alignment horizontal="left" vertical="top" wrapText="1"/>
    </xf>
    <xf numFmtId="0" fontId="1" fillId="4" borderId="3" xfId="0" applyFont="1" applyFill="1" applyBorder="1" applyAlignment="1">
      <alignment horizontal="center" vertical="top" wrapText="1"/>
    </xf>
    <xf numFmtId="0" fontId="2" fillId="0" borderId="8" xfId="0" applyFont="1" applyBorder="1" applyAlignment="1">
      <alignment horizontal="left" vertical="top" wrapText="1"/>
    </xf>
    <xf numFmtId="0" fontId="2" fillId="0" borderId="9" xfId="0" applyFont="1" applyBorder="1" applyAlignment="1">
      <alignment horizontal="left" vertical="top" wrapText="1"/>
    </xf>
    <xf numFmtId="0" fontId="2" fillId="0" borderId="6" xfId="0" applyFont="1" applyBorder="1" applyAlignment="1">
      <alignment horizontal="left" vertical="top" wrapText="1"/>
    </xf>
    <xf numFmtId="164" fontId="2" fillId="0" borderId="1" xfId="0" applyNumberFormat="1" applyFont="1" applyBorder="1" applyAlignment="1">
      <alignment horizontal="center" vertical="top" wrapText="1"/>
    </xf>
    <xf numFmtId="0" fontId="2" fillId="0" borderId="1" xfId="0" quotePrefix="1" applyFont="1" applyBorder="1" applyAlignment="1">
      <alignment horizontal="left" vertical="top" wrapText="1"/>
    </xf>
    <xf numFmtId="46" fontId="2" fillId="0" borderId="1" xfId="0" applyNumberFormat="1" applyFont="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2" xfId="0" applyFont="1" applyBorder="1" applyAlignment="1">
      <alignment horizontal="left" vertical="center" wrapText="1"/>
    </xf>
    <xf numFmtId="0" fontId="2" fillId="0" borderId="1" xfId="0" applyFont="1" applyBorder="1" applyAlignment="1">
      <alignment horizontal="center" vertical="top"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xf numFmtId="15" fontId="6" fillId="0" borderId="1" xfId="0" applyNumberFormat="1" applyFont="1" applyBorder="1" applyAlignment="1">
      <alignment horizontal="center" vertical="top" wrapText="1" readingOrder="1"/>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xdr:col>
      <xdr:colOff>108857</xdr:colOff>
      <xdr:row>5</xdr:row>
      <xdr:rowOff>65314</xdr:rowOff>
    </xdr:from>
    <xdr:to>
      <xdr:col>46</xdr:col>
      <xdr:colOff>108858</xdr:colOff>
      <xdr:row>26</xdr:row>
      <xdr:rowOff>70482</xdr:rowOff>
    </xdr:to>
    <xdr:pic>
      <xdr:nvPicPr>
        <xdr:cNvPr id="3" name="Picture 2">
          <a:extLst>
            <a:ext uri="{FF2B5EF4-FFF2-40B4-BE49-F238E27FC236}">
              <a16:creationId xmlns:a16="http://schemas.microsoft.com/office/drawing/2014/main" id="{2945C73D-24FB-0C5B-CFF7-77833FAF88B8}"/>
            </a:ext>
          </a:extLst>
        </xdr:cNvPr>
        <xdr:cNvPicPr>
          <a:picLocks noChangeAspect="1"/>
        </xdr:cNvPicPr>
      </xdr:nvPicPr>
      <xdr:blipFill>
        <a:blip xmlns:r="http://schemas.openxmlformats.org/officeDocument/2006/relationships" r:embed="rId1"/>
        <a:stretch>
          <a:fillRect/>
        </a:stretch>
      </xdr:blipFill>
      <xdr:spPr>
        <a:xfrm>
          <a:off x="1186543" y="1491343"/>
          <a:ext cx="10776858" cy="3662768"/>
        </a:xfrm>
        <a:prstGeom prst="rect">
          <a:avLst/>
        </a:prstGeom>
      </xdr:spPr>
    </xdr:pic>
    <xdr:clientData/>
  </xdr:twoCellAnchor>
  <xdr:twoCellAnchor editAs="oneCell">
    <xdr:from>
      <xdr:col>2</xdr:col>
      <xdr:colOff>0</xdr:colOff>
      <xdr:row>28</xdr:row>
      <xdr:rowOff>0</xdr:rowOff>
    </xdr:from>
    <xdr:to>
      <xdr:col>37</xdr:col>
      <xdr:colOff>186093</xdr:colOff>
      <xdr:row>46</xdr:row>
      <xdr:rowOff>1534886</xdr:rowOff>
    </xdr:to>
    <xdr:pic>
      <xdr:nvPicPr>
        <xdr:cNvPr id="4" name="Picture 3">
          <a:extLst>
            <a:ext uri="{FF2B5EF4-FFF2-40B4-BE49-F238E27FC236}">
              <a16:creationId xmlns:a16="http://schemas.microsoft.com/office/drawing/2014/main" id="{221122D8-8A23-0CCE-4E5D-EB206B4E4618}"/>
            </a:ext>
          </a:extLst>
        </xdr:cNvPr>
        <xdr:cNvPicPr>
          <a:picLocks noChangeAspect="1"/>
        </xdr:cNvPicPr>
      </xdr:nvPicPr>
      <xdr:blipFill>
        <a:blip xmlns:r="http://schemas.openxmlformats.org/officeDocument/2006/relationships" r:embed="rId2"/>
        <a:stretch>
          <a:fillRect/>
        </a:stretch>
      </xdr:blipFill>
      <xdr:spPr>
        <a:xfrm>
          <a:off x="1317171" y="5431971"/>
          <a:ext cx="8568093" cy="4669972"/>
        </a:xfrm>
        <a:prstGeom prst="rect">
          <a:avLst/>
        </a:prstGeom>
      </xdr:spPr>
    </xdr:pic>
    <xdr:clientData/>
  </xdr:twoCellAnchor>
  <xdr:twoCellAnchor editAs="oneCell">
    <xdr:from>
      <xdr:col>2</xdr:col>
      <xdr:colOff>87086</xdr:colOff>
      <xdr:row>46</xdr:row>
      <xdr:rowOff>1807029</xdr:rowOff>
    </xdr:from>
    <xdr:to>
      <xdr:col>47</xdr:col>
      <xdr:colOff>0</xdr:colOff>
      <xdr:row>47</xdr:row>
      <xdr:rowOff>2920200</xdr:rowOff>
    </xdr:to>
    <xdr:pic>
      <xdr:nvPicPr>
        <xdr:cNvPr id="5" name="Picture 4">
          <a:extLst>
            <a:ext uri="{FF2B5EF4-FFF2-40B4-BE49-F238E27FC236}">
              <a16:creationId xmlns:a16="http://schemas.microsoft.com/office/drawing/2014/main" id="{15C9775B-09C1-328A-AEBE-163EBAB1F3AF}"/>
            </a:ext>
          </a:extLst>
        </xdr:cNvPr>
        <xdr:cNvPicPr>
          <a:picLocks noChangeAspect="1"/>
        </xdr:cNvPicPr>
      </xdr:nvPicPr>
      <xdr:blipFill>
        <a:blip xmlns:r="http://schemas.openxmlformats.org/officeDocument/2006/relationships" r:embed="rId3"/>
        <a:stretch>
          <a:fillRect/>
        </a:stretch>
      </xdr:blipFill>
      <xdr:spPr>
        <a:xfrm>
          <a:off x="1404257" y="10374086"/>
          <a:ext cx="10678886" cy="3083485"/>
        </a:xfrm>
        <a:prstGeom prst="rect">
          <a:avLst/>
        </a:prstGeom>
      </xdr:spPr>
    </xdr:pic>
    <xdr:clientData/>
  </xdr:twoCellAnchor>
  <xdr:twoCellAnchor editAs="oneCell">
    <xdr:from>
      <xdr:col>2</xdr:col>
      <xdr:colOff>32658</xdr:colOff>
      <xdr:row>47</xdr:row>
      <xdr:rowOff>3287485</xdr:rowOff>
    </xdr:from>
    <xdr:to>
      <xdr:col>46</xdr:col>
      <xdr:colOff>126776</xdr:colOff>
      <xdr:row>48</xdr:row>
      <xdr:rowOff>2688770</xdr:rowOff>
    </xdr:to>
    <xdr:pic>
      <xdr:nvPicPr>
        <xdr:cNvPr id="7" name="Picture 6">
          <a:extLst>
            <a:ext uri="{FF2B5EF4-FFF2-40B4-BE49-F238E27FC236}">
              <a16:creationId xmlns:a16="http://schemas.microsoft.com/office/drawing/2014/main" id="{919DF22B-50BB-AB46-D84B-C439ADF9B930}"/>
            </a:ext>
          </a:extLst>
        </xdr:cNvPr>
        <xdr:cNvPicPr>
          <a:picLocks noChangeAspect="1"/>
        </xdr:cNvPicPr>
      </xdr:nvPicPr>
      <xdr:blipFill>
        <a:blip xmlns:r="http://schemas.openxmlformats.org/officeDocument/2006/relationships" r:embed="rId4"/>
        <a:stretch>
          <a:fillRect/>
        </a:stretch>
      </xdr:blipFill>
      <xdr:spPr>
        <a:xfrm>
          <a:off x="1349829" y="13824856"/>
          <a:ext cx="10631490" cy="4593771"/>
        </a:xfrm>
        <a:prstGeom prst="rect">
          <a:avLst/>
        </a:prstGeom>
      </xdr:spPr>
    </xdr:pic>
    <xdr:clientData/>
  </xdr:twoCellAnchor>
  <xdr:twoCellAnchor editAs="oneCell">
    <xdr:from>
      <xdr:col>2</xdr:col>
      <xdr:colOff>119743</xdr:colOff>
      <xdr:row>48</xdr:row>
      <xdr:rowOff>3592288</xdr:rowOff>
    </xdr:from>
    <xdr:to>
      <xdr:col>46</xdr:col>
      <xdr:colOff>21771</xdr:colOff>
      <xdr:row>49</xdr:row>
      <xdr:rowOff>2794280</xdr:rowOff>
    </xdr:to>
    <xdr:pic>
      <xdr:nvPicPr>
        <xdr:cNvPr id="8" name="Picture 7">
          <a:extLst>
            <a:ext uri="{FF2B5EF4-FFF2-40B4-BE49-F238E27FC236}">
              <a16:creationId xmlns:a16="http://schemas.microsoft.com/office/drawing/2014/main" id="{52BAC869-FC7C-DF32-96BB-98F31EF16896}"/>
            </a:ext>
          </a:extLst>
        </xdr:cNvPr>
        <xdr:cNvPicPr>
          <a:picLocks noChangeAspect="1"/>
        </xdr:cNvPicPr>
      </xdr:nvPicPr>
      <xdr:blipFill>
        <a:blip xmlns:r="http://schemas.openxmlformats.org/officeDocument/2006/relationships" r:embed="rId5"/>
        <a:stretch>
          <a:fillRect/>
        </a:stretch>
      </xdr:blipFill>
      <xdr:spPr>
        <a:xfrm>
          <a:off x="1436914" y="19322145"/>
          <a:ext cx="10439400" cy="4394478"/>
        </a:xfrm>
        <a:prstGeom prst="rect">
          <a:avLst/>
        </a:prstGeom>
      </xdr:spPr>
    </xdr:pic>
    <xdr:clientData/>
  </xdr:twoCellAnchor>
  <xdr:twoCellAnchor editAs="oneCell">
    <xdr:from>
      <xdr:col>3</xdr:col>
      <xdr:colOff>0</xdr:colOff>
      <xdr:row>50</xdr:row>
      <xdr:rowOff>0</xdr:rowOff>
    </xdr:from>
    <xdr:to>
      <xdr:col>31</xdr:col>
      <xdr:colOff>66675</xdr:colOff>
      <xdr:row>79</xdr:row>
      <xdr:rowOff>0</xdr:rowOff>
    </xdr:to>
    <xdr:pic>
      <xdr:nvPicPr>
        <xdr:cNvPr id="6" name="Picture 5">
          <a:extLst>
            <a:ext uri="{FF2B5EF4-FFF2-40B4-BE49-F238E27FC236}">
              <a16:creationId xmlns:a16="http://schemas.microsoft.com/office/drawing/2014/main" id="{208B1573-5A49-4280-9559-69DACB381AFA}"/>
            </a:ext>
            <a:ext uri="{147F2762-F138-4A5C-976F-8EAC2B608ADB}">
              <a16:predDERef xmlns:a16="http://schemas.microsoft.com/office/drawing/2014/main" pred="{0DE9976C-490E-3E79-8EEF-6570477D9FF3}"/>
            </a:ext>
          </a:extLst>
        </xdr:cNvPr>
        <xdr:cNvPicPr>
          <a:picLocks noChangeAspect="1"/>
        </xdr:cNvPicPr>
      </xdr:nvPicPr>
      <xdr:blipFill>
        <a:blip xmlns:r="http://schemas.openxmlformats.org/officeDocument/2006/relationships" r:embed="rId6"/>
        <a:stretch>
          <a:fillRect/>
        </a:stretch>
      </xdr:blipFill>
      <xdr:spPr>
        <a:xfrm>
          <a:off x="1504950" y="24745950"/>
          <a:ext cx="6467475" cy="4972050"/>
        </a:xfrm>
        <a:prstGeom prst="rect">
          <a:avLst/>
        </a:prstGeom>
      </xdr:spPr>
    </xdr:pic>
    <xdr:clientData/>
  </xdr:twoCellAnchor>
  <xdr:twoCellAnchor editAs="oneCell">
    <xdr:from>
      <xdr:col>2</xdr:col>
      <xdr:colOff>0</xdr:colOff>
      <xdr:row>79</xdr:row>
      <xdr:rowOff>9525</xdr:rowOff>
    </xdr:from>
    <xdr:to>
      <xdr:col>37</xdr:col>
      <xdr:colOff>171450</xdr:colOff>
      <xdr:row>100</xdr:row>
      <xdr:rowOff>1238250</xdr:rowOff>
    </xdr:to>
    <xdr:pic>
      <xdr:nvPicPr>
        <xdr:cNvPr id="9" name="Picture 8">
          <a:extLst>
            <a:ext uri="{FF2B5EF4-FFF2-40B4-BE49-F238E27FC236}">
              <a16:creationId xmlns:a16="http://schemas.microsoft.com/office/drawing/2014/main" id="{2E7ED13D-B962-D732-68FE-6A48D0F3C415}"/>
            </a:ext>
            <a:ext uri="{147F2762-F138-4A5C-976F-8EAC2B608ADB}">
              <a16:predDERef xmlns:a16="http://schemas.microsoft.com/office/drawing/2014/main" pred="{208B1573-5A49-4280-9559-69DACB381AFA}"/>
            </a:ext>
          </a:extLst>
        </xdr:cNvPr>
        <xdr:cNvPicPr>
          <a:picLocks noChangeAspect="1"/>
        </xdr:cNvPicPr>
      </xdr:nvPicPr>
      <xdr:blipFill>
        <a:blip xmlns:r="http://schemas.openxmlformats.org/officeDocument/2006/relationships" r:embed="rId6"/>
        <a:stretch>
          <a:fillRect/>
        </a:stretch>
      </xdr:blipFill>
      <xdr:spPr>
        <a:xfrm>
          <a:off x="1276350" y="29727525"/>
          <a:ext cx="8172450" cy="4829175"/>
        </a:xfrm>
        <a:prstGeom prst="rect">
          <a:avLst/>
        </a:prstGeom>
      </xdr:spPr>
    </xdr:pic>
    <xdr:clientData/>
  </xdr:twoCellAnchor>
  <xdr:twoCellAnchor editAs="oneCell">
    <xdr:from>
      <xdr:col>1</xdr:col>
      <xdr:colOff>114300</xdr:colOff>
      <xdr:row>100</xdr:row>
      <xdr:rowOff>1447800</xdr:rowOff>
    </xdr:from>
    <xdr:to>
      <xdr:col>31</xdr:col>
      <xdr:colOff>142875</xdr:colOff>
      <xdr:row>121</xdr:row>
      <xdr:rowOff>85725</xdr:rowOff>
    </xdr:to>
    <xdr:pic>
      <xdr:nvPicPr>
        <xdr:cNvPr id="10" name="Picture 9">
          <a:extLst>
            <a:ext uri="{FF2B5EF4-FFF2-40B4-BE49-F238E27FC236}">
              <a16:creationId xmlns:a16="http://schemas.microsoft.com/office/drawing/2014/main" id="{A685828B-2933-4BC9-D2B8-491836ED6E0C}"/>
            </a:ext>
            <a:ext uri="{147F2762-F138-4A5C-976F-8EAC2B608ADB}">
              <a16:predDERef xmlns:a16="http://schemas.microsoft.com/office/drawing/2014/main" pred="{2E7ED13D-B962-D732-68FE-6A48D0F3C415}"/>
            </a:ext>
          </a:extLst>
        </xdr:cNvPr>
        <xdr:cNvPicPr>
          <a:picLocks noChangeAspect="1"/>
        </xdr:cNvPicPr>
      </xdr:nvPicPr>
      <xdr:blipFill>
        <a:blip xmlns:r="http://schemas.openxmlformats.org/officeDocument/2006/relationships" r:embed="rId7"/>
        <a:stretch>
          <a:fillRect/>
        </a:stretch>
      </xdr:blipFill>
      <xdr:spPr>
        <a:xfrm>
          <a:off x="1162050" y="34766250"/>
          <a:ext cx="6886575" cy="3562350"/>
        </a:xfrm>
        <a:prstGeom prst="rect">
          <a:avLst/>
        </a:prstGeom>
      </xdr:spPr>
    </xdr:pic>
    <xdr:clientData/>
  </xdr:twoCellAnchor>
  <xdr:twoCellAnchor editAs="oneCell">
    <xdr:from>
      <xdr:col>2</xdr:col>
      <xdr:colOff>0</xdr:colOff>
      <xdr:row>123</xdr:row>
      <xdr:rowOff>9525</xdr:rowOff>
    </xdr:from>
    <xdr:to>
      <xdr:col>34</xdr:col>
      <xdr:colOff>76200</xdr:colOff>
      <xdr:row>143</xdr:row>
      <xdr:rowOff>57150</xdr:rowOff>
    </xdr:to>
    <xdr:pic>
      <xdr:nvPicPr>
        <xdr:cNvPr id="11" name="Picture 10">
          <a:extLst>
            <a:ext uri="{FF2B5EF4-FFF2-40B4-BE49-F238E27FC236}">
              <a16:creationId xmlns:a16="http://schemas.microsoft.com/office/drawing/2014/main" id="{F4979438-02CB-3835-D080-D29F9123BBA0}"/>
            </a:ext>
            <a:ext uri="{147F2762-F138-4A5C-976F-8EAC2B608ADB}">
              <a16:predDERef xmlns:a16="http://schemas.microsoft.com/office/drawing/2014/main" pred="{A685828B-2933-4BC9-D2B8-491836ED6E0C}"/>
            </a:ext>
          </a:extLst>
        </xdr:cNvPr>
        <xdr:cNvPicPr>
          <a:picLocks noChangeAspect="1"/>
        </xdr:cNvPicPr>
      </xdr:nvPicPr>
      <xdr:blipFill>
        <a:blip xmlns:r="http://schemas.openxmlformats.org/officeDocument/2006/relationships" r:embed="rId8"/>
        <a:stretch>
          <a:fillRect/>
        </a:stretch>
      </xdr:blipFill>
      <xdr:spPr>
        <a:xfrm>
          <a:off x="1276350" y="38595300"/>
          <a:ext cx="7391400" cy="3476625"/>
        </a:xfrm>
        <a:prstGeom prst="rect">
          <a:avLst/>
        </a:prstGeom>
      </xdr:spPr>
    </xdr:pic>
    <xdr:clientData/>
  </xdr:twoCellAnchor>
  <xdr:twoCellAnchor editAs="oneCell">
    <xdr:from>
      <xdr:col>3</xdr:col>
      <xdr:colOff>85725</xdr:colOff>
      <xdr:row>145</xdr:row>
      <xdr:rowOff>57150</xdr:rowOff>
    </xdr:from>
    <xdr:to>
      <xdr:col>31</xdr:col>
      <xdr:colOff>161925</xdr:colOff>
      <xdr:row>166</xdr:row>
      <xdr:rowOff>219075</xdr:rowOff>
    </xdr:to>
    <xdr:pic>
      <xdr:nvPicPr>
        <xdr:cNvPr id="13" name="Picture 12">
          <a:extLst>
            <a:ext uri="{FF2B5EF4-FFF2-40B4-BE49-F238E27FC236}">
              <a16:creationId xmlns:a16="http://schemas.microsoft.com/office/drawing/2014/main" id="{B92852B5-7AFA-CFCE-18D9-84D837BFD806}"/>
            </a:ext>
            <a:ext uri="{147F2762-F138-4A5C-976F-8EAC2B608ADB}">
              <a16:predDERef xmlns:a16="http://schemas.microsoft.com/office/drawing/2014/main" pred="{F4979438-02CB-3835-D080-D29F9123BBA0}"/>
            </a:ext>
          </a:extLst>
        </xdr:cNvPr>
        <xdr:cNvPicPr>
          <a:picLocks noChangeAspect="1"/>
        </xdr:cNvPicPr>
      </xdr:nvPicPr>
      <xdr:blipFill>
        <a:blip xmlns:r="http://schemas.openxmlformats.org/officeDocument/2006/relationships" r:embed="rId9"/>
        <a:stretch>
          <a:fillRect/>
        </a:stretch>
      </xdr:blipFill>
      <xdr:spPr>
        <a:xfrm>
          <a:off x="1590675" y="42414825"/>
          <a:ext cx="6477000" cy="3762375"/>
        </a:xfrm>
        <a:prstGeom prst="rect">
          <a:avLst/>
        </a:prstGeom>
      </xdr:spPr>
    </xdr:pic>
    <xdr:clientData/>
  </xdr:twoCellAnchor>
  <xdr:twoCellAnchor editAs="oneCell">
    <xdr:from>
      <xdr:col>2</xdr:col>
      <xdr:colOff>0</xdr:colOff>
      <xdr:row>169</xdr:row>
      <xdr:rowOff>47625</xdr:rowOff>
    </xdr:from>
    <xdr:to>
      <xdr:col>36</xdr:col>
      <xdr:colOff>0</xdr:colOff>
      <xdr:row>188</xdr:row>
      <xdr:rowOff>447675</xdr:rowOff>
    </xdr:to>
    <xdr:pic>
      <xdr:nvPicPr>
        <xdr:cNvPr id="14" name="Picture 13">
          <a:extLst>
            <a:ext uri="{FF2B5EF4-FFF2-40B4-BE49-F238E27FC236}">
              <a16:creationId xmlns:a16="http://schemas.microsoft.com/office/drawing/2014/main" id="{DB9293E3-DFCB-1BF5-E87A-6E5D582DEC0F}"/>
            </a:ext>
            <a:ext uri="{147F2762-F138-4A5C-976F-8EAC2B608ADB}">
              <a16:predDERef xmlns:a16="http://schemas.microsoft.com/office/drawing/2014/main" pred="{B92852B5-7AFA-CFCE-18D9-84D837BFD806}"/>
            </a:ext>
          </a:extLst>
        </xdr:cNvPr>
        <xdr:cNvPicPr>
          <a:picLocks noChangeAspect="1"/>
        </xdr:cNvPicPr>
      </xdr:nvPicPr>
      <xdr:blipFill>
        <a:blip xmlns:r="http://schemas.openxmlformats.org/officeDocument/2006/relationships" r:embed="rId10"/>
        <a:stretch>
          <a:fillRect/>
        </a:stretch>
      </xdr:blipFill>
      <xdr:spPr>
        <a:xfrm>
          <a:off x="1276350" y="48482250"/>
          <a:ext cx="7772400" cy="3657600"/>
        </a:xfrm>
        <a:prstGeom prst="rect">
          <a:avLst/>
        </a:prstGeom>
      </xdr:spPr>
    </xdr:pic>
    <xdr:clientData/>
  </xdr:twoCellAnchor>
  <xdr:twoCellAnchor editAs="oneCell">
    <xdr:from>
      <xdr:col>2</xdr:col>
      <xdr:colOff>0</xdr:colOff>
      <xdr:row>211</xdr:row>
      <xdr:rowOff>0</xdr:rowOff>
    </xdr:from>
    <xdr:to>
      <xdr:col>31</xdr:col>
      <xdr:colOff>28575</xdr:colOff>
      <xdr:row>229</xdr:row>
      <xdr:rowOff>38100</xdr:rowOff>
    </xdr:to>
    <xdr:pic>
      <xdr:nvPicPr>
        <xdr:cNvPr id="15" name="Picture 14">
          <a:extLst>
            <a:ext uri="{FF2B5EF4-FFF2-40B4-BE49-F238E27FC236}">
              <a16:creationId xmlns:a16="http://schemas.microsoft.com/office/drawing/2014/main" id="{A25DA7BD-2F8F-4B11-2B65-C244671BAA78}"/>
            </a:ext>
            <a:ext uri="{147F2762-F138-4A5C-976F-8EAC2B608ADB}">
              <a16:predDERef xmlns:a16="http://schemas.microsoft.com/office/drawing/2014/main" pred="{DB9293E3-DFCB-1BF5-E87A-6E5D582DEC0F}"/>
            </a:ext>
          </a:extLst>
        </xdr:cNvPr>
        <xdr:cNvPicPr>
          <a:picLocks noChangeAspect="1"/>
        </xdr:cNvPicPr>
      </xdr:nvPicPr>
      <xdr:blipFill>
        <a:blip xmlns:r="http://schemas.openxmlformats.org/officeDocument/2006/relationships" r:embed="rId11"/>
        <a:stretch>
          <a:fillRect/>
        </a:stretch>
      </xdr:blipFill>
      <xdr:spPr>
        <a:xfrm>
          <a:off x="1276350" y="58178700"/>
          <a:ext cx="6657975" cy="3124200"/>
        </a:xfrm>
        <a:prstGeom prst="rect">
          <a:avLst/>
        </a:prstGeom>
      </xdr:spPr>
    </xdr:pic>
    <xdr:clientData/>
  </xdr:twoCellAnchor>
  <xdr:twoCellAnchor editAs="oneCell">
    <xdr:from>
      <xdr:col>5</xdr:col>
      <xdr:colOff>0</xdr:colOff>
      <xdr:row>190</xdr:row>
      <xdr:rowOff>0</xdr:rowOff>
    </xdr:from>
    <xdr:to>
      <xdr:col>45</xdr:col>
      <xdr:colOff>219075</xdr:colOff>
      <xdr:row>210</xdr:row>
      <xdr:rowOff>1019175</xdr:rowOff>
    </xdr:to>
    <xdr:pic>
      <xdr:nvPicPr>
        <xdr:cNvPr id="16" name="Picture 15">
          <a:extLst>
            <a:ext uri="{FF2B5EF4-FFF2-40B4-BE49-F238E27FC236}">
              <a16:creationId xmlns:a16="http://schemas.microsoft.com/office/drawing/2014/main" id="{93E68789-A2C4-2103-8844-FEDB2D6F89E0}"/>
            </a:ext>
            <a:ext uri="{147F2762-F138-4A5C-976F-8EAC2B608ADB}">
              <a16:predDERef xmlns:a16="http://schemas.microsoft.com/office/drawing/2014/main" pred="{A25DA7BD-2F8F-4B11-2B65-C244671BAA78}"/>
            </a:ext>
          </a:extLst>
        </xdr:cNvPr>
        <xdr:cNvPicPr>
          <a:picLocks noChangeAspect="1"/>
        </xdr:cNvPicPr>
      </xdr:nvPicPr>
      <xdr:blipFill>
        <a:blip xmlns:r="http://schemas.openxmlformats.org/officeDocument/2006/relationships" r:embed="rId12"/>
        <a:stretch>
          <a:fillRect/>
        </a:stretch>
      </xdr:blipFill>
      <xdr:spPr>
        <a:xfrm>
          <a:off x="1962150" y="53349525"/>
          <a:ext cx="9363075" cy="4448175"/>
        </a:xfrm>
        <a:prstGeom prst="rect">
          <a:avLst/>
        </a:prstGeom>
      </xdr:spPr>
    </xdr:pic>
    <xdr:clientData/>
  </xdr:twoCellAnchor>
  <xdr:twoCellAnchor editAs="oneCell">
    <xdr:from>
      <xdr:col>3</xdr:col>
      <xdr:colOff>0</xdr:colOff>
      <xdr:row>230</xdr:row>
      <xdr:rowOff>161925</xdr:rowOff>
    </xdr:from>
    <xdr:to>
      <xdr:col>45</xdr:col>
      <xdr:colOff>38100</xdr:colOff>
      <xdr:row>247</xdr:row>
      <xdr:rowOff>3752850</xdr:rowOff>
    </xdr:to>
    <xdr:pic>
      <xdr:nvPicPr>
        <xdr:cNvPr id="17" name="Picture 16">
          <a:extLst>
            <a:ext uri="{FF2B5EF4-FFF2-40B4-BE49-F238E27FC236}">
              <a16:creationId xmlns:a16="http://schemas.microsoft.com/office/drawing/2014/main" id="{441B1680-BF36-7411-62AA-11B1320CC350}"/>
            </a:ext>
            <a:ext uri="{147F2762-F138-4A5C-976F-8EAC2B608ADB}">
              <a16:predDERef xmlns:a16="http://schemas.microsoft.com/office/drawing/2014/main" pred="{93E68789-A2C4-2103-8844-FEDB2D6F89E0}"/>
            </a:ext>
          </a:extLst>
        </xdr:cNvPr>
        <xdr:cNvPicPr>
          <a:picLocks noChangeAspect="1"/>
        </xdr:cNvPicPr>
      </xdr:nvPicPr>
      <xdr:blipFill>
        <a:blip xmlns:r="http://schemas.openxmlformats.org/officeDocument/2006/relationships" r:embed="rId13"/>
        <a:stretch>
          <a:fillRect/>
        </a:stretch>
      </xdr:blipFill>
      <xdr:spPr>
        <a:xfrm>
          <a:off x="1504950" y="61598175"/>
          <a:ext cx="9639300" cy="6505575"/>
        </a:xfrm>
        <a:prstGeom prst="rect">
          <a:avLst/>
        </a:prstGeom>
      </xdr:spPr>
    </xdr:pic>
    <xdr:clientData/>
  </xdr:twoCellAnchor>
  <xdr:twoCellAnchor editAs="oneCell">
    <xdr:from>
      <xdr:col>3</xdr:col>
      <xdr:colOff>0</xdr:colOff>
      <xdr:row>250</xdr:row>
      <xdr:rowOff>0</xdr:rowOff>
    </xdr:from>
    <xdr:to>
      <xdr:col>34</xdr:col>
      <xdr:colOff>0</xdr:colOff>
      <xdr:row>272</xdr:row>
      <xdr:rowOff>215900</xdr:rowOff>
    </xdr:to>
    <xdr:pic>
      <xdr:nvPicPr>
        <xdr:cNvPr id="18" name="Picture 17">
          <a:extLst>
            <a:ext uri="{FF2B5EF4-FFF2-40B4-BE49-F238E27FC236}">
              <a16:creationId xmlns:a16="http://schemas.microsoft.com/office/drawing/2014/main" id="{3D44C33A-44F2-0E2B-25E2-DE7F4A123CAD}"/>
            </a:ext>
            <a:ext uri="{147F2762-F138-4A5C-976F-8EAC2B608ADB}">
              <a16:predDERef xmlns:a16="http://schemas.microsoft.com/office/drawing/2014/main" pred="{441B1680-BF36-7411-62AA-11B1320CC350}"/>
            </a:ext>
          </a:extLst>
        </xdr:cNvPr>
        <xdr:cNvPicPr>
          <a:picLocks noChangeAspect="1"/>
        </xdr:cNvPicPr>
      </xdr:nvPicPr>
      <xdr:blipFill>
        <a:blip xmlns:r="http://schemas.openxmlformats.org/officeDocument/2006/relationships" r:embed="rId14"/>
        <a:stretch>
          <a:fillRect/>
        </a:stretch>
      </xdr:blipFill>
      <xdr:spPr>
        <a:xfrm>
          <a:off x="1504950" y="73523475"/>
          <a:ext cx="7086600" cy="3990975"/>
        </a:xfrm>
        <a:prstGeom prst="rect">
          <a:avLst/>
        </a:prstGeom>
      </xdr:spPr>
    </xdr:pic>
    <xdr:clientData/>
  </xdr:twoCellAnchor>
  <xdr:twoCellAnchor editAs="oneCell">
    <xdr:from>
      <xdr:col>3</xdr:col>
      <xdr:colOff>0</xdr:colOff>
      <xdr:row>273</xdr:row>
      <xdr:rowOff>0</xdr:rowOff>
    </xdr:from>
    <xdr:to>
      <xdr:col>36</xdr:col>
      <xdr:colOff>133350</xdr:colOff>
      <xdr:row>296</xdr:row>
      <xdr:rowOff>381000</xdr:rowOff>
    </xdr:to>
    <xdr:pic>
      <xdr:nvPicPr>
        <xdr:cNvPr id="19" name="Picture 18">
          <a:extLst>
            <a:ext uri="{FF2B5EF4-FFF2-40B4-BE49-F238E27FC236}">
              <a16:creationId xmlns:a16="http://schemas.microsoft.com/office/drawing/2014/main" id="{4733AA4C-AB28-FDA2-3071-ACE0D0AC2220}"/>
            </a:ext>
            <a:ext uri="{147F2762-F138-4A5C-976F-8EAC2B608ADB}">
              <a16:predDERef xmlns:a16="http://schemas.microsoft.com/office/drawing/2014/main" pred="{3D44C33A-44F2-0E2B-25E2-DE7F4A123CAD}"/>
            </a:ext>
          </a:extLst>
        </xdr:cNvPr>
        <xdr:cNvPicPr>
          <a:picLocks noChangeAspect="1"/>
        </xdr:cNvPicPr>
      </xdr:nvPicPr>
      <xdr:blipFill>
        <a:blip xmlns:r="http://schemas.openxmlformats.org/officeDocument/2006/relationships" r:embed="rId15"/>
        <a:stretch>
          <a:fillRect/>
        </a:stretch>
      </xdr:blipFill>
      <xdr:spPr>
        <a:xfrm>
          <a:off x="1504950" y="86610825"/>
          <a:ext cx="7677150" cy="4324350"/>
        </a:xfrm>
        <a:prstGeom prst="rect">
          <a:avLst/>
        </a:prstGeom>
      </xdr:spPr>
    </xdr:pic>
    <xdr:clientData/>
  </xdr:twoCellAnchor>
  <xdr:twoCellAnchor editAs="oneCell">
    <xdr:from>
      <xdr:col>2</xdr:col>
      <xdr:colOff>0</xdr:colOff>
      <xdr:row>296</xdr:row>
      <xdr:rowOff>428625</xdr:rowOff>
    </xdr:from>
    <xdr:to>
      <xdr:col>36</xdr:col>
      <xdr:colOff>133350</xdr:colOff>
      <xdr:row>314</xdr:row>
      <xdr:rowOff>1517650</xdr:rowOff>
    </xdr:to>
    <xdr:pic>
      <xdr:nvPicPr>
        <xdr:cNvPr id="21" name="Picture 20">
          <a:extLst>
            <a:ext uri="{FF2B5EF4-FFF2-40B4-BE49-F238E27FC236}">
              <a16:creationId xmlns:a16="http://schemas.microsoft.com/office/drawing/2014/main" id="{83CB3532-C95E-3C76-2C6C-9B7520B61F81}"/>
            </a:ext>
            <a:ext uri="{147F2762-F138-4A5C-976F-8EAC2B608ADB}">
              <a16:predDERef xmlns:a16="http://schemas.microsoft.com/office/drawing/2014/main" pred="{4733AA4C-AB28-FDA2-3071-ACE0D0AC2220}"/>
            </a:ext>
          </a:extLst>
        </xdr:cNvPr>
        <xdr:cNvPicPr>
          <a:picLocks noChangeAspect="1"/>
        </xdr:cNvPicPr>
      </xdr:nvPicPr>
      <xdr:blipFill>
        <a:blip xmlns:r="http://schemas.openxmlformats.org/officeDocument/2006/relationships" r:embed="rId16"/>
        <a:stretch>
          <a:fillRect/>
        </a:stretch>
      </xdr:blipFill>
      <xdr:spPr>
        <a:xfrm>
          <a:off x="1276350" y="90982800"/>
          <a:ext cx="7905750" cy="4448175"/>
        </a:xfrm>
        <a:prstGeom prst="rect">
          <a:avLst/>
        </a:prstGeom>
      </xdr:spPr>
    </xdr:pic>
    <xdr:clientData/>
  </xdr:twoCellAnchor>
  <xdr:twoCellAnchor editAs="oneCell">
    <xdr:from>
      <xdr:col>1</xdr:col>
      <xdr:colOff>190499</xdr:colOff>
      <xdr:row>316</xdr:row>
      <xdr:rowOff>9524</xdr:rowOff>
    </xdr:from>
    <xdr:to>
      <xdr:col>41</xdr:col>
      <xdr:colOff>15874</xdr:colOff>
      <xdr:row>332</xdr:row>
      <xdr:rowOff>2335967</xdr:rowOff>
    </xdr:to>
    <xdr:pic>
      <xdr:nvPicPr>
        <xdr:cNvPr id="22" name="Picture 21">
          <a:extLst>
            <a:ext uri="{FF2B5EF4-FFF2-40B4-BE49-F238E27FC236}">
              <a16:creationId xmlns:a16="http://schemas.microsoft.com/office/drawing/2014/main" id="{4EAA3302-FB94-52AF-3628-4A0DF7F453A0}"/>
            </a:ext>
            <a:ext uri="{147F2762-F138-4A5C-976F-8EAC2B608ADB}">
              <a16:predDERef xmlns:a16="http://schemas.microsoft.com/office/drawing/2014/main" pred="{83CB3532-C95E-3C76-2C6C-9B7520B61F81}"/>
            </a:ext>
          </a:extLst>
        </xdr:cNvPr>
        <xdr:cNvPicPr>
          <a:picLocks noChangeAspect="1"/>
        </xdr:cNvPicPr>
      </xdr:nvPicPr>
      <xdr:blipFill>
        <a:blip xmlns:r="http://schemas.openxmlformats.org/officeDocument/2006/relationships" r:embed="rId17"/>
        <a:stretch>
          <a:fillRect/>
        </a:stretch>
      </xdr:blipFill>
      <xdr:spPr>
        <a:xfrm>
          <a:off x="1285874" y="82892899"/>
          <a:ext cx="9350375" cy="5120443"/>
        </a:xfrm>
        <a:prstGeom prst="rect">
          <a:avLst/>
        </a:prstGeom>
      </xdr:spPr>
    </xdr:pic>
    <xdr:clientData/>
  </xdr:twoCellAnchor>
  <xdr:twoCellAnchor editAs="oneCell">
    <xdr:from>
      <xdr:col>1</xdr:col>
      <xdr:colOff>47625</xdr:colOff>
      <xdr:row>351</xdr:row>
      <xdr:rowOff>66675</xdr:rowOff>
    </xdr:from>
    <xdr:to>
      <xdr:col>25</xdr:col>
      <xdr:colOff>200025</xdr:colOff>
      <xdr:row>368</xdr:row>
      <xdr:rowOff>123825</xdr:rowOff>
    </xdr:to>
    <xdr:pic>
      <xdr:nvPicPr>
        <xdr:cNvPr id="26" name="Picture 58">
          <a:extLst>
            <a:ext uri="{FF2B5EF4-FFF2-40B4-BE49-F238E27FC236}">
              <a16:creationId xmlns:a16="http://schemas.microsoft.com/office/drawing/2014/main" id="{77E44CE7-E5F7-32E1-F027-405573482B1F}"/>
            </a:ext>
            <a:ext uri="{147F2762-F138-4A5C-976F-8EAC2B608ADB}">
              <a16:predDERef xmlns:a16="http://schemas.microsoft.com/office/drawing/2014/main" pred="{4EAA3302-FB94-52AF-3628-4A0DF7F453A0}"/>
            </a:ext>
          </a:extLst>
        </xdr:cNvPr>
        <xdr:cNvPicPr>
          <a:picLocks noChangeAspect="1"/>
        </xdr:cNvPicPr>
      </xdr:nvPicPr>
      <xdr:blipFill>
        <a:blip xmlns:r="http://schemas.openxmlformats.org/officeDocument/2006/relationships" r:embed="rId18"/>
        <a:stretch>
          <a:fillRect/>
        </a:stretch>
      </xdr:blipFill>
      <xdr:spPr>
        <a:xfrm>
          <a:off x="1095375" y="126625350"/>
          <a:ext cx="5638800" cy="3619500"/>
        </a:xfrm>
        <a:prstGeom prst="rect">
          <a:avLst/>
        </a:prstGeom>
      </xdr:spPr>
    </xdr:pic>
    <xdr:clientData/>
  </xdr:twoCellAnchor>
  <xdr:twoCellAnchor editAs="oneCell">
    <xdr:from>
      <xdr:col>1</xdr:col>
      <xdr:colOff>9525</xdr:colOff>
      <xdr:row>369</xdr:row>
      <xdr:rowOff>9525</xdr:rowOff>
    </xdr:from>
    <xdr:to>
      <xdr:col>31</xdr:col>
      <xdr:colOff>0</xdr:colOff>
      <xdr:row>391</xdr:row>
      <xdr:rowOff>142875</xdr:rowOff>
    </xdr:to>
    <xdr:pic>
      <xdr:nvPicPr>
        <xdr:cNvPr id="27" name="Picture 59">
          <a:extLst>
            <a:ext uri="{FF2B5EF4-FFF2-40B4-BE49-F238E27FC236}">
              <a16:creationId xmlns:a16="http://schemas.microsoft.com/office/drawing/2014/main" id="{072FF3C9-57A6-E1D7-9CC7-598F1F132387}"/>
            </a:ext>
            <a:ext uri="{147F2762-F138-4A5C-976F-8EAC2B608ADB}">
              <a16:predDERef xmlns:a16="http://schemas.microsoft.com/office/drawing/2014/main" pred="{77E44CE7-E5F7-32E1-F027-405573482B1F}"/>
            </a:ext>
          </a:extLst>
        </xdr:cNvPr>
        <xdr:cNvPicPr>
          <a:picLocks noChangeAspect="1"/>
        </xdr:cNvPicPr>
      </xdr:nvPicPr>
      <xdr:blipFill>
        <a:blip xmlns:r="http://schemas.openxmlformats.org/officeDocument/2006/relationships" r:embed="rId19"/>
        <a:stretch>
          <a:fillRect/>
        </a:stretch>
      </xdr:blipFill>
      <xdr:spPr>
        <a:xfrm>
          <a:off x="1057275" y="130302000"/>
          <a:ext cx="6848475" cy="3905250"/>
        </a:xfrm>
        <a:prstGeom prst="rect">
          <a:avLst/>
        </a:prstGeom>
      </xdr:spPr>
    </xdr:pic>
    <xdr:clientData/>
  </xdr:twoCellAnchor>
  <xdr:twoCellAnchor editAs="oneCell">
    <xdr:from>
      <xdr:col>1</xdr:col>
      <xdr:colOff>136072</xdr:colOff>
      <xdr:row>333</xdr:row>
      <xdr:rowOff>136070</xdr:rowOff>
    </xdr:from>
    <xdr:to>
      <xdr:col>44</xdr:col>
      <xdr:colOff>196063</xdr:colOff>
      <xdr:row>349</xdr:row>
      <xdr:rowOff>1554017</xdr:rowOff>
    </xdr:to>
    <xdr:pic>
      <xdr:nvPicPr>
        <xdr:cNvPr id="23" name="Picture 1">
          <a:extLst>
            <a:ext uri="{FF2B5EF4-FFF2-40B4-BE49-F238E27FC236}">
              <a16:creationId xmlns:a16="http://schemas.microsoft.com/office/drawing/2014/main" id="{C25E3FBB-001C-2834-A4CE-811F9FE8D6E0}"/>
            </a:ext>
          </a:extLst>
        </xdr:cNvPr>
        <xdr:cNvPicPr>
          <a:picLocks noChangeAspect="1"/>
        </xdr:cNvPicPr>
      </xdr:nvPicPr>
      <xdr:blipFill>
        <a:blip xmlns:r="http://schemas.openxmlformats.org/officeDocument/2006/relationships" r:embed="rId20"/>
        <a:stretch>
          <a:fillRect/>
        </a:stretch>
      </xdr:blipFill>
      <xdr:spPr>
        <a:xfrm>
          <a:off x="1232890" y="114124343"/>
          <a:ext cx="10435891" cy="4262747"/>
        </a:xfrm>
        <a:prstGeom prst="rect">
          <a:avLst/>
        </a:prstGeom>
      </xdr:spPr>
    </xdr:pic>
    <xdr:clientData/>
  </xdr:twoCellAnchor>
  <xdr:twoCellAnchor editAs="oneCell">
    <xdr:from>
      <xdr:col>1</xdr:col>
      <xdr:colOff>58056</xdr:colOff>
      <xdr:row>392</xdr:row>
      <xdr:rowOff>34470</xdr:rowOff>
    </xdr:from>
    <xdr:to>
      <xdr:col>29</xdr:col>
      <xdr:colOff>225710</xdr:colOff>
      <xdr:row>414</xdr:row>
      <xdr:rowOff>34092</xdr:rowOff>
    </xdr:to>
    <xdr:pic>
      <xdr:nvPicPr>
        <xdr:cNvPr id="20" name="Picture 28">
          <a:extLst>
            <a:ext uri="{FF2B5EF4-FFF2-40B4-BE49-F238E27FC236}">
              <a16:creationId xmlns:a16="http://schemas.microsoft.com/office/drawing/2014/main" id="{F00CAC24-5CF0-F4ED-31B7-BED7D86F50CA}"/>
            </a:ext>
            <a:ext uri="{147F2762-F138-4A5C-976F-8EAC2B608ADB}">
              <a16:predDERef xmlns:a16="http://schemas.microsoft.com/office/drawing/2014/main" pred="{C25E3FBB-001C-2834-A4CE-811F9FE8D6E0}"/>
            </a:ext>
          </a:extLst>
        </xdr:cNvPr>
        <xdr:cNvPicPr>
          <a:picLocks noChangeAspect="1"/>
        </xdr:cNvPicPr>
      </xdr:nvPicPr>
      <xdr:blipFill>
        <a:blip xmlns:r="http://schemas.openxmlformats.org/officeDocument/2006/relationships" r:embed="rId21"/>
        <a:stretch>
          <a:fillRect/>
        </a:stretch>
      </xdr:blipFill>
      <xdr:spPr>
        <a:xfrm>
          <a:off x="1105806" y="134270295"/>
          <a:ext cx="6568454" cy="3771522"/>
        </a:xfrm>
        <a:prstGeom prst="rect">
          <a:avLst/>
        </a:prstGeom>
      </xdr:spPr>
    </xdr:pic>
    <xdr:clientData/>
  </xdr:twoCellAnchor>
  <xdr:twoCellAnchor editAs="oneCell">
    <xdr:from>
      <xdr:col>1</xdr:col>
      <xdr:colOff>15875</xdr:colOff>
      <xdr:row>415</xdr:row>
      <xdr:rowOff>75519</xdr:rowOff>
    </xdr:from>
    <xdr:to>
      <xdr:col>30</xdr:col>
      <xdr:colOff>118213</xdr:colOff>
      <xdr:row>437</xdr:row>
      <xdr:rowOff>217335</xdr:rowOff>
    </xdr:to>
    <xdr:pic>
      <xdr:nvPicPr>
        <xdr:cNvPr id="28" name="Picture 32">
          <a:extLst>
            <a:ext uri="{FF2B5EF4-FFF2-40B4-BE49-F238E27FC236}">
              <a16:creationId xmlns:a16="http://schemas.microsoft.com/office/drawing/2014/main" id="{C5DFD877-E286-7D27-9A82-093E638B9685}"/>
            </a:ext>
            <a:ext uri="{147F2762-F138-4A5C-976F-8EAC2B608ADB}">
              <a16:predDERef xmlns:a16="http://schemas.microsoft.com/office/drawing/2014/main" pred="{F00CAC24-5CF0-F4ED-31B7-BED7D86F50CA}"/>
            </a:ext>
          </a:extLst>
        </xdr:cNvPr>
        <xdr:cNvPicPr>
          <a:picLocks noChangeAspect="1"/>
        </xdr:cNvPicPr>
      </xdr:nvPicPr>
      <xdr:blipFill>
        <a:blip xmlns:r="http://schemas.openxmlformats.org/officeDocument/2006/relationships" r:embed="rId22"/>
        <a:stretch>
          <a:fillRect/>
        </a:stretch>
      </xdr:blipFill>
      <xdr:spPr>
        <a:xfrm>
          <a:off x="1063625" y="138264219"/>
          <a:ext cx="6731738" cy="3923241"/>
        </a:xfrm>
        <a:prstGeom prst="rect">
          <a:avLst/>
        </a:prstGeom>
      </xdr:spPr>
    </xdr:pic>
    <xdr:clientData/>
  </xdr:twoCellAnchor>
  <xdr:twoCellAnchor editAs="oneCell">
    <xdr:from>
      <xdr:col>1</xdr:col>
      <xdr:colOff>40770</xdr:colOff>
      <xdr:row>438</xdr:row>
      <xdr:rowOff>22678</xdr:rowOff>
    </xdr:from>
    <xdr:to>
      <xdr:col>35</xdr:col>
      <xdr:colOff>31582</xdr:colOff>
      <xdr:row>451</xdr:row>
      <xdr:rowOff>2003419</xdr:rowOff>
    </xdr:to>
    <xdr:pic>
      <xdr:nvPicPr>
        <xdr:cNvPr id="30" name="Picture 33">
          <a:extLst>
            <a:ext uri="{FF2B5EF4-FFF2-40B4-BE49-F238E27FC236}">
              <a16:creationId xmlns:a16="http://schemas.microsoft.com/office/drawing/2014/main" id="{CDE60B83-A1B3-D4F4-64E2-E80E929E8791}"/>
            </a:ext>
            <a:ext uri="{147F2762-F138-4A5C-976F-8EAC2B608ADB}">
              <a16:predDERef xmlns:a16="http://schemas.microsoft.com/office/drawing/2014/main" pred="{C5DFD877-E286-7D27-9A82-093E638B9685}"/>
            </a:ext>
          </a:extLst>
        </xdr:cNvPr>
        <xdr:cNvPicPr>
          <a:picLocks noChangeAspect="1"/>
        </xdr:cNvPicPr>
      </xdr:nvPicPr>
      <xdr:blipFill>
        <a:blip xmlns:r="http://schemas.openxmlformats.org/officeDocument/2006/relationships" r:embed="rId23"/>
        <a:stretch>
          <a:fillRect/>
        </a:stretch>
      </xdr:blipFill>
      <xdr:spPr>
        <a:xfrm>
          <a:off x="1088520" y="142278553"/>
          <a:ext cx="7763212" cy="4209591"/>
        </a:xfrm>
        <a:prstGeom prst="rect">
          <a:avLst/>
        </a:prstGeom>
      </xdr:spPr>
    </xdr:pic>
    <xdr:clientData/>
  </xdr:twoCellAnchor>
  <xdr:twoCellAnchor editAs="oneCell">
    <xdr:from>
      <xdr:col>1</xdr:col>
      <xdr:colOff>123825</xdr:colOff>
      <xdr:row>452</xdr:row>
      <xdr:rowOff>133350</xdr:rowOff>
    </xdr:from>
    <xdr:to>
      <xdr:col>47</xdr:col>
      <xdr:colOff>123825</xdr:colOff>
      <xdr:row>473</xdr:row>
      <xdr:rowOff>219075</xdr:rowOff>
    </xdr:to>
    <xdr:pic>
      <xdr:nvPicPr>
        <xdr:cNvPr id="40" name="Picture 88">
          <a:extLst>
            <a:ext uri="{FF2B5EF4-FFF2-40B4-BE49-F238E27FC236}">
              <a16:creationId xmlns:a16="http://schemas.microsoft.com/office/drawing/2014/main" id="{5FEB9326-0EEB-B08D-8827-C919CF0DB0BA}"/>
            </a:ext>
            <a:ext uri="{147F2762-F138-4A5C-976F-8EAC2B608ADB}">
              <a16:predDERef xmlns:a16="http://schemas.microsoft.com/office/drawing/2014/main" pred="{CDE60B83-A1B3-D4F4-64E2-E80E929E8791}"/>
            </a:ext>
          </a:extLst>
        </xdr:cNvPr>
        <xdr:cNvPicPr>
          <a:picLocks noChangeAspect="1"/>
        </xdr:cNvPicPr>
      </xdr:nvPicPr>
      <xdr:blipFill>
        <a:blip xmlns:r="http://schemas.openxmlformats.org/officeDocument/2006/relationships" r:embed="rId24"/>
        <a:stretch>
          <a:fillRect/>
        </a:stretch>
      </xdr:blipFill>
      <xdr:spPr>
        <a:xfrm>
          <a:off x="1171575" y="146799300"/>
          <a:ext cx="10515600" cy="3686175"/>
        </a:xfrm>
        <a:prstGeom prst="rect">
          <a:avLst/>
        </a:prstGeom>
      </xdr:spPr>
    </xdr:pic>
    <xdr:clientData/>
  </xdr:twoCellAnchor>
  <xdr:twoCellAnchor editAs="oneCell">
    <xdr:from>
      <xdr:col>1</xdr:col>
      <xdr:colOff>76200</xdr:colOff>
      <xdr:row>474</xdr:row>
      <xdr:rowOff>28575</xdr:rowOff>
    </xdr:from>
    <xdr:to>
      <xdr:col>40</xdr:col>
      <xdr:colOff>38100</xdr:colOff>
      <xdr:row>491</xdr:row>
      <xdr:rowOff>1276350</xdr:rowOff>
    </xdr:to>
    <xdr:pic>
      <xdr:nvPicPr>
        <xdr:cNvPr id="41" name="Picture 40">
          <a:extLst>
            <a:ext uri="{FF2B5EF4-FFF2-40B4-BE49-F238E27FC236}">
              <a16:creationId xmlns:a16="http://schemas.microsoft.com/office/drawing/2014/main" id="{FEC4DCFC-BA9C-BC81-D023-BA95E82193C3}"/>
            </a:ext>
            <a:ext uri="{147F2762-F138-4A5C-976F-8EAC2B608ADB}">
              <a16:predDERef xmlns:a16="http://schemas.microsoft.com/office/drawing/2014/main" pred="{5FEB9326-0EEB-B08D-8827-C919CF0DB0BA}"/>
            </a:ext>
          </a:extLst>
        </xdr:cNvPr>
        <xdr:cNvPicPr>
          <a:picLocks noChangeAspect="1"/>
        </xdr:cNvPicPr>
      </xdr:nvPicPr>
      <xdr:blipFill>
        <a:blip xmlns:r="http://schemas.openxmlformats.org/officeDocument/2006/relationships" r:embed="rId25"/>
        <a:stretch>
          <a:fillRect/>
        </a:stretch>
      </xdr:blipFill>
      <xdr:spPr>
        <a:xfrm>
          <a:off x="1123950" y="151657050"/>
          <a:ext cx="8877300" cy="4162425"/>
        </a:xfrm>
        <a:prstGeom prst="rect">
          <a:avLst/>
        </a:prstGeom>
      </xdr:spPr>
    </xdr:pic>
    <xdr:clientData/>
  </xdr:twoCellAnchor>
  <xdr:twoCellAnchor editAs="oneCell">
    <xdr:from>
      <xdr:col>2</xdr:col>
      <xdr:colOff>0</xdr:colOff>
      <xdr:row>493</xdr:row>
      <xdr:rowOff>0</xdr:rowOff>
    </xdr:from>
    <xdr:to>
      <xdr:col>31</xdr:col>
      <xdr:colOff>9525</xdr:colOff>
      <xdr:row>509</xdr:row>
      <xdr:rowOff>990600</xdr:rowOff>
    </xdr:to>
    <xdr:pic>
      <xdr:nvPicPr>
        <xdr:cNvPr id="2" name="Picture 1">
          <a:extLst>
            <a:ext uri="{FF2B5EF4-FFF2-40B4-BE49-F238E27FC236}">
              <a16:creationId xmlns:a16="http://schemas.microsoft.com/office/drawing/2014/main" id="{2656DEB0-1C8A-8F99-8B43-BECEF06A0F1F}"/>
            </a:ext>
            <a:ext uri="{147F2762-F138-4A5C-976F-8EAC2B608ADB}">
              <a16:predDERef xmlns:a16="http://schemas.microsoft.com/office/drawing/2014/main" pred="{FEC4DCFC-BA9C-BC81-D023-BA95E82193C3}"/>
            </a:ext>
          </a:extLst>
        </xdr:cNvPr>
        <xdr:cNvPicPr>
          <a:picLocks noChangeAspect="1"/>
        </xdr:cNvPicPr>
      </xdr:nvPicPr>
      <xdr:blipFill>
        <a:blip xmlns:r="http://schemas.openxmlformats.org/officeDocument/2006/relationships" r:embed="rId26"/>
        <a:stretch>
          <a:fillRect/>
        </a:stretch>
      </xdr:blipFill>
      <xdr:spPr>
        <a:xfrm>
          <a:off x="1276350" y="156114750"/>
          <a:ext cx="6638925" cy="3733800"/>
        </a:xfrm>
        <a:prstGeom prst="rect">
          <a:avLst/>
        </a:prstGeom>
      </xdr:spPr>
    </xdr:pic>
    <xdr:clientData/>
  </xdr:twoCellAnchor>
  <xdr:twoCellAnchor editAs="oneCell">
    <xdr:from>
      <xdr:col>2</xdr:col>
      <xdr:colOff>133350</xdr:colOff>
      <xdr:row>512</xdr:row>
      <xdr:rowOff>142875</xdr:rowOff>
    </xdr:from>
    <xdr:to>
      <xdr:col>38</xdr:col>
      <xdr:colOff>28575</xdr:colOff>
      <xdr:row>530</xdr:row>
      <xdr:rowOff>511175</xdr:rowOff>
    </xdr:to>
    <xdr:pic>
      <xdr:nvPicPr>
        <xdr:cNvPr id="12" name="Picture 11">
          <a:extLst>
            <a:ext uri="{FF2B5EF4-FFF2-40B4-BE49-F238E27FC236}">
              <a16:creationId xmlns:a16="http://schemas.microsoft.com/office/drawing/2014/main" id="{C9CDDE63-706C-EF72-6A83-06E2D8A6D1FD}"/>
            </a:ext>
            <a:ext uri="{147F2762-F138-4A5C-976F-8EAC2B608ADB}">
              <a16:predDERef xmlns:a16="http://schemas.microsoft.com/office/drawing/2014/main" pred="{2656DEB0-1C8A-8F99-8B43-BECEF06A0F1F}"/>
            </a:ext>
          </a:extLst>
        </xdr:cNvPr>
        <xdr:cNvPicPr>
          <a:picLocks noChangeAspect="1"/>
        </xdr:cNvPicPr>
      </xdr:nvPicPr>
      <xdr:blipFill>
        <a:blip xmlns:r="http://schemas.openxmlformats.org/officeDocument/2006/relationships" r:embed="rId27"/>
        <a:stretch>
          <a:fillRect/>
        </a:stretch>
      </xdr:blipFill>
      <xdr:spPr>
        <a:xfrm>
          <a:off x="1409700" y="160886775"/>
          <a:ext cx="8124825" cy="4572000"/>
        </a:xfrm>
        <a:prstGeom prst="rect">
          <a:avLst/>
        </a:prstGeom>
      </xdr:spPr>
    </xdr:pic>
    <xdr:clientData/>
  </xdr:twoCellAnchor>
  <xdr:twoCellAnchor editAs="oneCell">
    <xdr:from>
      <xdr:col>3</xdr:col>
      <xdr:colOff>0</xdr:colOff>
      <xdr:row>533</xdr:row>
      <xdr:rowOff>0</xdr:rowOff>
    </xdr:from>
    <xdr:to>
      <xdr:col>36</xdr:col>
      <xdr:colOff>171450</xdr:colOff>
      <xdr:row>553</xdr:row>
      <xdr:rowOff>904875</xdr:rowOff>
    </xdr:to>
    <xdr:pic>
      <xdr:nvPicPr>
        <xdr:cNvPr id="24" name="Picture 23">
          <a:extLst>
            <a:ext uri="{FF2B5EF4-FFF2-40B4-BE49-F238E27FC236}">
              <a16:creationId xmlns:a16="http://schemas.microsoft.com/office/drawing/2014/main" id="{AF097A25-52B2-6A6C-5F9B-487F8D772674}"/>
            </a:ext>
            <a:ext uri="{147F2762-F138-4A5C-976F-8EAC2B608ADB}">
              <a16:predDERef xmlns:a16="http://schemas.microsoft.com/office/drawing/2014/main" pred="{C9CDDE63-706C-EF72-6A83-06E2D8A6D1FD}"/>
            </a:ext>
          </a:extLst>
        </xdr:cNvPr>
        <xdr:cNvPicPr>
          <a:picLocks noChangeAspect="1"/>
        </xdr:cNvPicPr>
      </xdr:nvPicPr>
      <xdr:blipFill>
        <a:blip xmlns:r="http://schemas.openxmlformats.org/officeDocument/2006/relationships" r:embed="rId28"/>
        <a:stretch>
          <a:fillRect/>
        </a:stretch>
      </xdr:blipFill>
      <xdr:spPr>
        <a:xfrm>
          <a:off x="1504950" y="179927250"/>
          <a:ext cx="7715250" cy="4333875"/>
        </a:xfrm>
        <a:prstGeom prst="rect">
          <a:avLst/>
        </a:prstGeom>
      </xdr:spPr>
    </xdr:pic>
    <xdr:clientData/>
  </xdr:twoCellAnchor>
  <xdr:twoCellAnchor editAs="oneCell">
    <xdr:from>
      <xdr:col>2</xdr:col>
      <xdr:colOff>133350</xdr:colOff>
      <xdr:row>554</xdr:row>
      <xdr:rowOff>133350</xdr:rowOff>
    </xdr:from>
    <xdr:to>
      <xdr:col>29</xdr:col>
      <xdr:colOff>38100</xdr:colOff>
      <xdr:row>574</xdr:row>
      <xdr:rowOff>114300</xdr:rowOff>
    </xdr:to>
    <xdr:pic>
      <xdr:nvPicPr>
        <xdr:cNvPr id="25" name="Picture 24">
          <a:extLst>
            <a:ext uri="{FF2B5EF4-FFF2-40B4-BE49-F238E27FC236}">
              <a16:creationId xmlns:a16="http://schemas.microsoft.com/office/drawing/2014/main" id="{503375DF-D2A3-76B0-C3D6-67EFC850273C}"/>
            </a:ext>
            <a:ext uri="{147F2762-F138-4A5C-976F-8EAC2B608ADB}">
              <a16:predDERef xmlns:a16="http://schemas.microsoft.com/office/drawing/2014/main" pred="{AF097A25-52B2-6A6C-5F9B-487F8D772674}"/>
            </a:ext>
          </a:extLst>
        </xdr:cNvPr>
        <xdr:cNvPicPr>
          <a:picLocks noChangeAspect="1"/>
        </xdr:cNvPicPr>
      </xdr:nvPicPr>
      <xdr:blipFill>
        <a:blip xmlns:r="http://schemas.openxmlformats.org/officeDocument/2006/relationships" r:embed="rId29"/>
        <a:stretch>
          <a:fillRect/>
        </a:stretch>
      </xdr:blipFill>
      <xdr:spPr>
        <a:xfrm>
          <a:off x="1409700" y="185318400"/>
          <a:ext cx="6076950" cy="3409950"/>
        </a:xfrm>
        <a:prstGeom prst="rect">
          <a:avLst/>
        </a:prstGeom>
      </xdr:spPr>
    </xdr:pic>
    <xdr:clientData/>
  </xdr:twoCellAnchor>
  <xdr:twoCellAnchor editAs="oneCell">
    <xdr:from>
      <xdr:col>2</xdr:col>
      <xdr:colOff>0</xdr:colOff>
      <xdr:row>578</xdr:row>
      <xdr:rowOff>0</xdr:rowOff>
    </xdr:from>
    <xdr:to>
      <xdr:col>27</xdr:col>
      <xdr:colOff>76200</xdr:colOff>
      <xdr:row>596</xdr:row>
      <xdr:rowOff>171450</xdr:rowOff>
    </xdr:to>
    <xdr:pic>
      <xdr:nvPicPr>
        <xdr:cNvPr id="29" name="Picture 28">
          <a:extLst>
            <a:ext uri="{FF2B5EF4-FFF2-40B4-BE49-F238E27FC236}">
              <a16:creationId xmlns:a16="http://schemas.microsoft.com/office/drawing/2014/main" id="{5F3DF0FC-6533-7552-FF0C-759591714786}"/>
            </a:ext>
            <a:ext uri="{147F2762-F138-4A5C-976F-8EAC2B608ADB}">
              <a16:predDERef xmlns:a16="http://schemas.microsoft.com/office/drawing/2014/main" pred="{503375DF-D2A3-76B0-C3D6-67EFC850273C}"/>
            </a:ext>
          </a:extLst>
        </xdr:cNvPr>
        <xdr:cNvPicPr>
          <a:picLocks noChangeAspect="1"/>
        </xdr:cNvPicPr>
      </xdr:nvPicPr>
      <xdr:blipFill>
        <a:blip xmlns:r="http://schemas.openxmlformats.org/officeDocument/2006/relationships" r:embed="rId30"/>
        <a:stretch>
          <a:fillRect/>
        </a:stretch>
      </xdr:blipFill>
      <xdr:spPr>
        <a:xfrm>
          <a:off x="1276350" y="189299850"/>
          <a:ext cx="5791200" cy="3257550"/>
        </a:xfrm>
        <a:prstGeom prst="rect">
          <a:avLst/>
        </a:prstGeom>
      </xdr:spPr>
    </xdr:pic>
    <xdr:clientData/>
  </xdr:twoCellAnchor>
  <xdr:twoCellAnchor editAs="oneCell">
    <xdr:from>
      <xdr:col>3</xdr:col>
      <xdr:colOff>0</xdr:colOff>
      <xdr:row>599</xdr:row>
      <xdr:rowOff>0</xdr:rowOff>
    </xdr:from>
    <xdr:to>
      <xdr:col>36</xdr:col>
      <xdr:colOff>76200</xdr:colOff>
      <xdr:row>618</xdr:row>
      <xdr:rowOff>1028700</xdr:rowOff>
    </xdr:to>
    <xdr:pic>
      <xdr:nvPicPr>
        <xdr:cNvPr id="31" name="Picture 30">
          <a:extLst>
            <a:ext uri="{FF2B5EF4-FFF2-40B4-BE49-F238E27FC236}">
              <a16:creationId xmlns:a16="http://schemas.microsoft.com/office/drawing/2014/main" id="{F55C2452-DF5E-B31D-ED12-D1446E8D129E}"/>
            </a:ext>
            <a:ext uri="{147F2762-F138-4A5C-976F-8EAC2B608ADB}">
              <a16:predDERef xmlns:a16="http://schemas.microsoft.com/office/drawing/2014/main" pred="{5F3DF0FC-6533-7552-FF0C-759591714786}"/>
            </a:ext>
          </a:extLst>
        </xdr:cNvPr>
        <xdr:cNvPicPr>
          <a:picLocks noChangeAspect="1"/>
        </xdr:cNvPicPr>
      </xdr:nvPicPr>
      <xdr:blipFill>
        <a:blip xmlns:r="http://schemas.openxmlformats.org/officeDocument/2006/relationships" r:embed="rId31"/>
        <a:stretch>
          <a:fillRect/>
        </a:stretch>
      </xdr:blipFill>
      <xdr:spPr>
        <a:xfrm>
          <a:off x="1504950" y="202949175"/>
          <a:ext cx="7620000" cy="4286250"/>
        </a:xfrm>
        <a:prstGeom prst="rect">
          <a:avLst/>
        </a:prstGeom>
      </xdr:spPr>
    </xdr:pic>
    <xdr:clientData/>
  </xdr:twoCellAnchor>
  <xdr:twoCellAnchor editAs="oneCell">
    <xdr:from>
      <xdr:col>2</xdr:col>
      <xdr:colOff>208641</xdr:colOff>
      <xdr:row>621</xdr:row>
      <xdr:rowOff>127001</xdr:rowOff>
    </xdr:from>
    <xdr:to>
      <xdr:col>39</xdr:col>
      <xdr:colOff>73196</xdr:colOff>
      <xdr:row>641</xdr:row>
      <xdr:rowOff>1519817</xdr:rowOff>
    </xdr:to>
    <xdr:pic>
      <xdr:nvPicPr>
        <xdr:cNvPr id="32" name="Picture 31">
          <a:extLst>
            <a:ext uri="{FF2B5EF4-FFF2-40B4-BE49-F238E27FC236}">
              <a16:creationId xmlns:a16="http://schemas.microsoft.com/office/drawing/2014/main" id="{B218DAF6-60A7-58C9-C896-C049728FA833}"/>
            </a:ext>
          </a:extLst>
        </xdr:cNvPr>
        <xdr:cNvPicPr>
          <a:picLocks noChangeAspect="1"/>
        </xdr:cNvPicPr>
      </xdr:nvPicPr>
      <xdr:blipFill>
        <a:blip xmlns:r="http://schemas.openxmlformats.org/officeDocument/2006/relationships" r:embed="rId32"/>
        <a:stretch>
          <a:fillRect/>
        </a:stretch>
      </xdr:blipFill>
      <xdr:spPr>
        <a:xfrm>
          <a:off x="1551212" y="219501358"/>
          <a:ext cx="8926913" cy="5021388"/>
        </a:xfrm>
        <a:prstGeom prst="rect">
          <a:avLst/>
        </a:prstGeom>
      </xdr:spPr>
    </xdr:pic>
    <xdr:clientData/>
  </xdr:twoCellAnchor>
  <xdr:twoCellAnchor editAs="oneCell">
    <xdr:from>
      <xdr:col>2</xdr:col>
      <xdr:colOff>244928</xdr:colOff>
      <xdr:row>643</xdr:row>
      <xdr:rowOff>63500</xdr:rowOff>
    </xdr:from>
    <xdr:to>
      <xdr:col>41</xdr:col>
      <xdr:colOff>127626</xdr:colOff>
      <xdr:row>663</xdr:row>
      <xdr:rowOff>1742066</xdr:rowOff>
    </xdr:to>
    <xdr:pic>
      <xdr:nvPicPr>
        <xdr:cNvPr id="33" name="Picture 32">
          <a:extLst>
            <a:ext uri="{FF2B5EF4-FFF2-40B4-BE49-F238E27FC236}">
              <a16:creationId xmlns:a16="http://schemas.microsoft.com/office/drawing/2014/main" id="{117B9E64-381E-D60B-A5B8-AB8E57477456}"/>
            </a:ext>
          </a:extLst>
        </xdr:cNvPr>
        <xdr:cNvPicPr>
          <a:picLocks noChangeAspect="1"/>
        </xdr:cNvPicPr>
      </xdr:nvPicPr>
      <xdr:blipFill>
        <a:blip xmlns:r="http://schemas.openxmlformats.org/officeDocument/2006/relationships" r:embed="rId33"/>
        <a:stretch>
          <a:fillRect/>
        </a:stretch>
      </xdr:blipFill>
      <xdr:spPr>
        <a:xfrm>
          <a:off x="1587499" y="224926071"/>
          <a:ext cx="9434913" cy="5307138"/>
        </a:xfrm>
        <a:prstGeom prst="rect">
          <a:avLst/>
        </a:prstGeom>
      </xdr:spPr>
    </xdr:pic>
    <xdr:clientData/>
  </xdr:twoCellAnchor>
  <xdr:twoCellAnchor editAs="oneCell">
    <xdr:from>
      <xdr:col>3</xdr:col>
      <xdr:colOff>43342</xdr:colOff>
      <xdr:row>664</xdr:row>
      <xdr:rowOff>136072</xdr:rowOff>
    </xdr:from>
    <xdr:to>
      <xdr:col>45</xdr:col>
      <xdr:colOff>191127</xdr:colOff>
      <xdr:row>685</xdr:row>
      <xdr:rowOff>2195638</xdr:rowOff>
    </xdr:to>
    <xdr:pic>
      <xdr:nvPicPr>
        <xdr:cNvPr id="34" name="Picture 33">
          <a:extLst>
            <a:ext uri="{FF2B5EF4-FFF2-40B4-BE49-F238E27FC236}">
              <a16:creationId xmlns:a16="http://schemas.microsoft.com/office/drawing/2014/main" id="{C8B41CE2-2543-E42F-6ABB-FB69DBA1EB3A}"/>
            </a:ext>
          </a:extLst>
        </xdr:cNvPr>
        <xdr:cNvPicPr>
          <a:picLocks noChangeAspect="1"/>
        </xdr:cNvPicPr>
      </xdr:nvPicPr>
      <xdr:blipFill>
        <a:blip xmlns:r="http://schemas.openxmlformats.org/officeDocument/2006/relationships" r:embed="rId34"/>
        <a:stretch>
          <a:fillRect/>
        </a:stretch>
      </xdr:blipFill>
      <xdr:spPr>
        <a:xfrm>
          <a:off x="1630842" y="230586643"/>
          <a:ext cx="10434785" cy="5869566"/>
        </a:xfrm>
        <a:prstGeom prst="rect">
          <a:avLst/>
        </a:prstGeom>
      </xdr:spPr>
    </xdr:pic>
    <xdr:clientData/>
  </xdr:twoCellAnchor>
  <xdr:twoCellAnchor editAs="oneCell">
    <xdr:from>
      <xdr:col>2</xdr:col>
      <xdr:colOff>112889</xdr:colOff>
      <xdr:row>686</xdr:row>
      <xdr:rowOff>136071</xdr:rowOff>
    </xdr:from>
    <xdr:to>
      <xdr:col>41</xdr:col>
      <xdr:colOff>172984</xdr:colOff>
      <xdr:row>704</xdr:row>
      <xdr:rowOff>2277281</xdr:rowOff>
    </xdr:to>
    <xdr:pic>
      <xdr:nvPicPr>
        <xdr:cNvPr id="35" name="Picture 34">
          <a:extLst>
            <a:ext uri="{FF2B5EF4-FFF2-40B4-BE49-F238E27FC236}">
              <a16:creationId xmlns:a16="http://schemas.microsoft.com/office/drawing/2014/main" id="{17188406-B4F0-E7DC-EF0F-FA5710FDA1BE}"/>
            </a:ext>
          </a:extLst>
        </xdr:cNvPr>
        <xdr:cNvPicPr>
          <a:picLocks noChangeAspect="1"/>
        </xdr:cNvPicPr>
      </xdr:nvPicPr>
      <xdr:blipFill>
        <a:blip xmlns:r="http://schemas.openxmlformats.org/officeDocument/2006/relationships" r:embed="rId35"/>
        <a:stretch>
          <a:fillRect/>
        </a:stretch>
      </xdr:blipFill>
      <xdr:spPr>
        <a:xfrm>
          <a:off x="1455460" y="237753071"/>
          <a:ext cx="9612310" cy="5406924"/>
        </a:xfrm>
        <a:prstGeom prst="rect">
          <a:avLst/>
        </a:prstGeom>
      </xdr:spPr>
    </xdr:pic>
    <xdr:clientData/>
  </xdr:twoCellAnchor>
  <xdr:twoCellAnchor editAs="oneCell">
    <xdr:from>
      <xdr:col>2</xdr:col>
      <xdr:colOff>76603</xdr:colOff>
      <xdr:row>705</xdr:row>
      <xdr:rowOff>154214</xdr:rowOff>
    </xdr:from>
    <xdr:to>
      <xdr:col>41</xdr:col>
      <xdr:colOff>136698</xdr:colOff>
      <xdr:row>723</xdr:row>
      <xdr:rowOff>2295423</xdr:rowOff>
    </xdr:to>
    <xdr:pic>
      <xdr:nvPicPr>
        <xdr:cNvPr id="36" name="Picture 35">
          <a:extLst>
            <a:ext uri="{FF2B5EF4-FFF2-40B4-BE49-F238E27FC236}">
              <a16:creationId xmlns:a16="http://schemas.microsoft.com/office/drawing/2014/main" id="{9DBCE7A1-5824-D90A-63A3-88537BB78976}"/>
            </a:ext>
          </a:extLst>
        </xdr:cNvPr>
        <xdr:cNvPicPr>
          <a:picLocks noChangeAspect="1"/>
        </xdr:cNvPicPr>
      </xdr:nvPicPr>
      <xdr:blipFill>
        <a:blip xmlns:r="http://schemas.openxmlformats.org/officeDocument/2006/relationships" r:embed="rId36"/>
        <a:stretch>
          <a:fillRect/>
        </a:stretch>
      </xdr:blipFill>
      <xdr:spPr>
        <a:xfrm>
          <a:off x="1419174" y="243513428"/>
          <a:ext cx="9612310" cy="5406924"/>
        </a:xfrm>
        <a:prstGeom prst="rect">
          <a:avLst/>
        </a:prstGeom>
      </xdr:spPr>
    </xdr:pic>
    <xdr:clientData/>
  </xdr:twoCellAnchor>
  <xdr:twoCellAnchor editAs="oneCell">
    <xdr:from>
      <xdr:col>2</xdr:col>
      <xdr:colOff>0</xdr:colOff>
      <xdr:row>726</xdr:row>
      <xdr:rowOff>0</xdr:rowOff>
    </xdr:from>
    <xdr:to>
      <xdr:col>42</xdr:col>
      <xdr:colOff>0</xdr:colOff>
      <xdr:row>742</xdr:row>
      <xdr:rowOff>2608035</xdr:rowOff>
    </xdr:to>
    <xdr:pic>
      <xdr:nvPicPr>
        <xdr:cNvPr id="37" name="Picture 36">
          <a:extLst>
            <a:ext uri="{FF2B5EF4-FFF2-40B4-BE49-F238E27FC236}">
              <a16:creationId xmlns:a16="http://schemas.microsoft.com/office/drawing/2014/main" id="{88281FDC-B94C-55EB-1952-2BCC0D876A4F}"/>
            </a:ext>
          </a:extLst>
        </xdr:cNvPr>
        <xdr:cNvPicPr>
          <a:picLocks noChangeAspect="1"/>
        </xdr:cNvPicPr>
      </xdr:nvPicPr>
      <xdr:blipFill>
        <a:blip xmlns:r="http://schemas.openxmlformats.org/officeDocument/2006/relationships" r:embed="rId37"/>
        <a:stretch>
          <a:fillRect/>
        </a:stretch>
      </xdr:blipFill>
      <xdr:spPr>
        <a:xfrm>
          <a:off x="1342571" y="249727357"/>
          <a:ext cx="9797143" cy="5510892"/>
        </a:xfrm>
        <a:prstGeom prst="rect">
          <a:avLst/>
        </a:prstGeom>
      </xdr:spPr>
    </xdr:pic>
    <xdr:clientData/>
  </xdr:twoCellAnchor>
  <xdr:twoCellAnchor editAs="oneCell">
    <xdr:from>
      <xdr:col>2</xdr:col>
      <xdr:colOff>39309</xdr:colOff>
      <xdr:row>744</xdr:row>
      <xdr:rowOff>27213</xdr:rowOff>
    </xdr:from>
    <xdr:to>
      <xdr:col>41</xdr:col>
      <xdr:colOff>224874</xdr:colOff>
      <xdr:row>764</xdr:row>
      <xdr:rowOff>1886857</xdr:rowOff>
    </xdr:to>
    <xdr:pic>
      <xdr:nvPicPr>
        <xdr:cNvPr id="38" name="Picture 37">
          <a:extLst>
            <a:ext uri="{FF2B5EF4-FFF2-40B4-BE49-F238E27FC236}">
              <a16:creationId xmlns:a16="http://schemas.microsoft.com/office/drawing/2014/main" id="{7AC3D3F7-50F5-29F3-30F8-13043B24E308}"/>
            </a:ext>
          </a:extLst>
        </xdr:cNvPr>
        <xdr:cNvPicPr>
          <a:picLocks noChangeAspect="1"/>
        </xdr:cNvPicPr>
      </xdr:nvPicPr>
      <xdr:blipFill>
        <a:blip xmlns:r="http://schemas.openxmlformats.org/officeDocument/2006/relationships" r:embed="rId38"/>
        <a:stretch>
          <a:fillRect/>
        </a:stretch>
      </xdr:blipFill>
      <xdr:spPr>
        <a:xfrm>
          <a:off x="1381880" y="256041070"/>
          <a:ext cx="9756830" cy="5488216"/>
        </a:xfrm>
        <a:prstGeom prst="rect">
          <a:avLst/>
        </a:prstGeom>
      </xdr:spPr>
    </xdr:pic>
    <xdr:clientData/>
  </xdr:twoCellAnchor>
  <xdr:twoCellAnchor editAs="oneCell">
    <xdr:from>
      <xdr:col>2</xdr:col>
      <xdr:colOff>1</xdr:colOff>
      <xdr:row>766</xdr:row>
      <xdr:rowOff>0</xdr:rowOff>
    </xdr:from>
    <xdr:to>
      <xdr:col>45</xdr:col>
      <xdr:colOff>31246</xdr:colOff>
      <xdr:row>786</xdr:row>
      <xdr:rowOff>2313214</xdr:rowOff>
    </xdr:to>
    <xdr:pic>
      <xdr:nvPicPr>
        <xdr:cNvPr id="39" name="Picture 38">
          <a:extLst>
            <a:ext uri="{FF2B5EF4-FFF2-40B4-BE49-F238E27FC236}">
              <a16:creationId xmlns:a16="http://schemas.microsoft.com/office/drawing/2014/main" id="{1F6AB8E0-4834-0A1B-7751-0C8543A4339F}"/>
            </a:ext>
          </a:extLst>
        </xdr:cNvPr>
        <xdr:cNvPicPr>
          <a:picLocks noChangeAspect="1"/>
        </xdr:cNvPicPr>
      </xdr:nvPicPr>
      <xdr:blipFill>
        <a:blip xmlns:r="http://schemas.openxmlformats.org/officeDocument/2006/relationships" r:embed="rId39"/>
        <a:stretch>
          <a:fillRect/>
        </a:stretch>
      </xdr:blipFill>
      <xdr:spPr>
        <a:xfrm>
          <a:off x="1342572" y="261991929"/>
          <a:ext cx="10563174" cy="5941785"/>
        </a:xfrm>
        <a:prstGeom prst="rect">
          <a:avLst/>
        </a:prstGeom>
      </xdr:spPr>
    </xdr:pic>
    <xdr:clientData/>
  </xdr:twoCellAnchor>
  <xdr:twoCellAnchor editAs="oneCell">
    <xdr:from>
      <xdr:col>2</xdr:col>
      <xdr:colOff>36288</xdr:colOff>
      <xdr:row>787</xdr:row>
      <xdr:rowOff>175077</xdr:rowOff>
    </xdr:from>
    <xdr:to>
      <xdr:col>45</xdr:col>
      <xdr:colOff>18143</xdr:colOff>
      <xdr:row>807</xdr:row>
      <xdr:rowOff>2470559</xdr:rowOff>
    </xdr:to>
    <xdr:pic>
      <xdr:nvPicPr>
        <xdr:cNvPr id="42" name="Picture 41">
          <a:extLst>
            <a:ext uri="{FF2B5EF4-FFF2-40B4-BE49-F238E27FC236}">
              <a16:creationId xmlns:a16="http://schemas.microsoft.com/office/drawing/2014/main" id="{DA84BE7F-8D5C-B8E5-7593-EB33B42E3147}"/>
            </a:ext>
          </a:extLst>
        </xdr:cNvPr>
        <xdr:cNvPicPr>
          <a:picLocks noChangeAspect="1"/>
        </xdr:cNvPicPr>
      </xdr:nvPicPr>
      <xdr:blipFill>
        <a:blip xmlns:r="http://schemas.openxmlformats.org/officeDocument/2006/relationships" r:embed="rId40"/>
        <a:stretch>
          <a:fillRect/>
        </a:stretch>
      </xdr:blipFill>
      <xdr:spPr>
        <a:xfrm>
          <a:off x="1378859" y="268390006"/>
          <a:ext cx="10513784" cy="5924053"/>
        </a:xfrm>
        <a:prstGeom prst="rect">
          <a:avLst/>
        </a:prstGeom>
      </xdr:spPr>
    </xdr:pic>
    <xdr:clientData/>
  </xdr:twoCellAnchor>
  <xdr:twoCellAnchor editAs="oneCell">
    <xdr:from>
      <xdr:col>2</xdr:col>
      <xdr:colOff>0</xdr:colOff>
      <xdr:row>810</xdr:row>
      <xdr:rowOff>0</xdr:rowOff>
    </xdr:from>
    <xdr:to>
      <xdr:col>42</xdr:col>
      <xdr:colOff>99786</xdr:colOff>
      <xdr:row>826</xdr:row>
      <xdr:rowOff>2664165</xdr:rowOff>
    </xdr:to>
    <xdr:pic>
      <xdr:nvPicPr>
        <xdr:cNvPr id="44" name="Picture 43">
          <a:extLst>
            <a:ext uri="{FF2B5EF4-FFF2-40B4-BE49-F238E27FC236}">
              <a16:creationId xmlns:a16="http://schemas.microsoft.com/office/drawing/2014/main" id="{6B8490FE-1481-9283-CCB4-B29FA04273D1}"/>
            </a:ext>
          </a:extLst>
        </xdr:cNvPr>
        <xdr:cNvPicPr>
          <a:picLocks noChangeAspect="1"/>
        </xdr:cNvPicPr>
      </xdr:nvPicPr>
      <xdr:blipFill>
        <a:blip xmlns:r="http://schemas.openxmlformats.org/officeDocument/2006/relationships" r:embed="rId41"/>
        <a:stretch>
          <a:fillRect/>
        </a:stretch>
      </xdr:blipFill>
      <xdr:spPr>
        <a:xfrm>
          <a:off x="1342571" y="274927786"/>
          <a:ext cx="9896929" cy="5567022"/>
        </a:xfrm>
        <a:prstGeom prst="rect">
          <a:avLst/>
        </a:prstGeom>
      </xdr:spPr>
    </xdr:pic>
    <xdr:clientData/>
  </xdr:twoCellAnchor>
  <xdr:twoCellAnchor editAs="oneCell">
    <xdr:from>
      <xdr:col>2</xdr:col>
      <xdr:colOff>1</xdr:colOff>
      <xdr:row>828</xdr:row>
      <xdr:rowOff>0</xdr:rowOff>
    </xdr:from>
    <xdr:to>
      <xdr:col>46</xdr:col>
      <xdr:colOff>44351</xdr:colOff>
      <xdr:row>848</xdr:row>
      <xdr:rowOff>2458357</xdr:rowOff>
    </xdr:to>
    <xdr:pic>
      <xdr:nvPicPr>
        <xdr:cNvPr id="45" name="Picture 44">
          <a:extLst>
            <a:ext uri="{FF2B5EF4-FFF2-40B4-BE49-F238E27FC236}">
              <a16:creationId xmlns:a16="http://schemas.microsoft.com/office/drawing/2014/main" id="{21E0BB9C-3869-8817-1AC9-B690ADD4C6B0}"/>
            </a:ext>
          </a:extLst>
        </xdr:cNvPr>
        <xdr:cNvPicPr>
          <a:picLocks noChangeAspect="1"/>
        </xdr:cNvPicPr>
      </xdr:nvPicPr>
      <xdr:blipFill>
        <a:blip xmlns:r="http://schemas.openxmlformats.org/officeDocument/2006/relationships" r:embed="rId42"/>
        <a:stretch>
          <a:fillRect/>
        </a:stretch>
      </xdr:blipFill>
      <xdr:spPr>
        <a:xfrm>
          <a:off x="1342572" y="281159857"/>
          <a:ext cx="10821208" cy="6086929"/>
        </a:xfrm>
        <a:prstGeom prst="rect">
          <a:avLst/>
        </a:prstGeom>
      </xdr:spPr>
    </xdr:pic>
    <xdr:clientData/>
  </xdr:twoCellAnchor>
  <xdr:twoCellAnchor editAs="oneCell">
    <xdr:from>
      <xdr:col>2</xdr:col>
      <xdr:colOff>32254</xdr:colOff>
      <xdr:row>850</xdr:row>
      <xdr:rowOff>9070</xdr:rowOff>
    </xdr:from>
    <xdr:to>
      <xdr:col>46</xdr:col>
      <xdr:colOff>157863</xdr:colOff>
      <xdr:row>870</xdr:row>
      <xdr:rowOff>2513136</xdr:rowOff>
    </xdr:to>
    <xdr:pic>
      <xdr:nvPicPr>
        <xdr:cNvPr id="46" name="Picture 45">
          <a:extLst>
            <a:ext uri="{FF2B5EF4-FFF2-40B4-BE49-F238E27FC236}">
              <a16:creationId xmlns:a16="http://schemas.microsoft.com/office/drawing/2014/main" id="{59375897-933D-9DF9-4D3C-CE6CB4695E91}"/>
            </a:ext>
          </a:extLst>
        </xdr:cNvPr>
        <xdr:cNvPicPr>
          <a:picLocks noChangeAspect="1"/>
        </xdr:cNvPicPr>
      </xdr:nvPicPr>
      <xdr:blipFill>
        <a:blip xmlns:r="http://schemas.openxmlformats.org/officeDocument/2006/relationships" r:embed="rId43"/>
        <a:stretch>
          <a:fillRect/>
        </a:stretch>
      </xdr:blipFill>
      <xdr:spPr>
        <a:xfrm>
          <a:off x="1374825" y="287854570"/>
          <a:ext cx="10902467" cy="6132637"/>
        </a:xfrm>
        <a:prstGeom prst="rect">
          <a:avLst/>
        </a:prstGeom>
      </xdr:spPr>
    </xdr:pic>
    <xdr:clientData/>
  </xdr:twoCellAnchor>
  <xdr:twoCellAnchor editAs="oneCell">
    <xdr:from>
      <xdr:col>1</xdr:col>
      <xdr:colOff>226785</xdr:colOff>
      <xdr:row>872</xdr:row>
      <xdr:rowOff>1</xdr:rowOff>
    </xdr:from>
    <xdr:to>
      <xdr:col>46</xdr:col>
      <xdr:colOff>139720</xdr:colOff>
      <xdr:row>892</xdr:row>
      <xdr:rowOff>2522209</xdr:rowOff>
    </xdr:to>
    <xdr:pic>
      <xdr:nvPicPr>
        <xdr:cNvPr id="47" name="Picture 46">
          <a:extLst>
            <a:ext uri="{FF2B5EF4-FFF2-40B4-BE49-F238E27FC236}">
              <a16:creationId xmlns:a16="http://schemas.microsoft.com/office/drawing/2014/main" id="{8567A4DB-6D9A-1698-7BB2-B39710C7D586}"/>
            </a:ext>
          </a:extLst>
        </xdr:cNvPr>
        <xdr:cNvPicPr>
          <a:picLocks noChangeAspect="1"/>
        </xdr:cNvPicPr>
      </xdr:nvPicPr>
      <xdr:blipFill>
        <a:blip xmlns:r="http://schemas.openxmlformats.org/officeDocument/2006/relationships" r:embed="rId44"/>
        <a:stretch>
          <a:fillRect/>
        </a:stretch>
      </xdr:blipFill>
      <xdr:spPr>
        <a:xfrm>
          <a:off x="1324428" y="294367858"/>
          <a:ext cx="10934721" cy="6150780"/>
        </a:xfrm>
        <a:prstGeom prst="rect">
          <a:avLst/>
        </a:prstGeom>
      </xdr:spPr>
    </xdr:pic>
    <xdr:clientData/>
  </xdr:twoCellAnchor>
  <xdr:twoCellAnchor editAs="oneCell">
    <xdr:from>
      <xdr:col>2</xdr:col>
      <xdr:colOff>27214</xdr:colOff>
      <xdr:row>893</xdr:row>
      <xdr:rowOff>145142</xdr:rowOff>
    </xdr:from>
    <xdr:to>
      <xdr:col>46</xdr:col>
      <xdr:colOff>168951</xdr:colOff>
      <xdr:row>911</xdr:row>
      <xdr:rowOff>3021137</xdr:rowOff>
    </xdr:to>
    <xdr:pic>
      <xdr:nvPicPr>
        <xdr:cNvPr id="48" name="Picture 47">
          <a:extLst>
            <a:ext uri="{FF2B5EF4-FFF2-40B4-BE49-F238E27FC236}">
              <a16:creationId xmlns:a16="http://schemas.microsoft.com/office/drawing/2014/main" id="{546D1F9A-8143-1C94-75D4-F7B8E35F0949}"/>
            </a:ext>
          </a:extLst>
        </xdr:cNvPr>
        <xdr:cNvPicPr>
          <a:picLocks noChangeAspect="1"/>
        </xdr:cNvPicPr>
      </xdr:nvPicPr>
      <xdr:blipFill>
        <a:blip xmlns:r="http://schemas.openxmlformats.org/officeDocument/2006/relationships" r:embed="rId45"/>
        <a:stretch>
          <a:fillRect/>
        </a:stretch>
      </xdr:blipFill>
      <xdr:spPr>
        <a:xfrm>
          <a:off x="1369785" y="300926499"/>
          <a:ext cx="10918595" cy="6141709"/>
        </a:xfrm>
        <a:prstGeom prst="rect">
          <a:avLst/>
        </a:prstGeom>
      </xdr:spPr>
    </xdr:pic>
    <xdr:clientData/>
  </xdr:twoCellAnchor>
  <xdr:twoCellAnchor editAs="oneCell">
    <xdr:from>
      <xdr:col>2</xdr:col>
      <xdr:colOff>36285</xdr:colOff>
      <xdr:row>913</xdr:row>
      <xdr:rowOff>63500</xdr:rowOff>
    </xdr:from>
    <xdr:to>
      <xdr:col>45</xdr:col>
      <xdr:colOff>164919</xdr:colOff>
      <xdr:row>933</xdr:row>
      <xdr:rowOff>2431495</xdr:rowOff>
    </xdr:to>
    <xdr:pic>
      <xdr:nvPicPr>
        <xdr:cNvPr id="49" name="Picture 48">
          <a:extLst>
            <a:ext uri="{FF2B5EF4-FFF2-40B4-BE49-F238E27FC236}">
              <a16:creationId xmlns:a16="http://schemas.microsoft.com/office/drawing/2014/main" id="{F339C5BA-14C5-15F6-EB2E-602B4F89B489}"/>
            </a:ext>
          </a:extLst>
        </xdr:cNvPr>
        <xdr:cNvPicPr>
          <a:picLocks noChangeAspect="1"/>
        </xdr:cNvPicPr>
      </xdr:nvPicPr>
      <xdr:blipFill>
        <a:blip xmlns:r="http://schemas.openxmlformats.org/officeDocument/2006/relationships" r:embed="rId46"/>
        <a:stretch>
          <a:fillRect/>
        </a:stretch>
      </xdr:blipFill>
      <xdr:spPr>
        <a:xfrm>
          <a:off x="1378856" y="307630286"/>
          <a:ext cx="10660563" cy="5996566"/>
        </a:xfrm>
        <a:prstGeom prst="rect">
          <a:avLst/>
        </a:prstGeom>
      </xdr:spPr>
    </xdr:pic>
    <xdr:clientData/>
  </xdr:twoCellAnchor>
  <xdr:twoCellAnchor editAs="oneCell">
    <xdr:from>
      <xdr:col>2</xdr:col>
      <xdr:colOff>81642</xdr:colOff>
      <xdr:row>1087</xdr:row>
      <xdr:rowOff>108858</xdr:rowOff>
    </xdr:from>
    <xdr:to>
      <xdr:col>46</xdr:col>
      <xdr:colOff>13727</xdr:colOff>
      <xdr:row>1108</xdr:row>
      <xdr:rowOff>2322638</xdr:rowOff>
    </xdr:to>
    <xdr:pic>
      <xdr:nvPicPr>
        <xdr:cNvPr id="50" name="Picture 49">
          <a:extLst>
            <a:ext uri="{FF2B5EF4-FFF2-40B4-BE49-F238E27FC236}">
              <a16:creationId xmlns:a16="http://schemas.microsoft.com/office/drawing/2014/main" id="{6B253C9E-C61E-871F-0581-D511E045B603}"/>
            </a:ext>
          </a:extLst>
        </xdr:cNvPr>
        <xdr:cNvPicPr>
          <a:picLocks noChangeAspect="1"/>
        </xdr:cNvPicPr>
      </xdr:nvPicPr>
      <xdr:blipFill>
        <a:blip xmlns:r="http://schemas.openxmlformats.org/officeDocument/2006/relationships" r:embed="rId47"/>
        <a:stretch>
          <a:fillRect/>
        </a:stretch>
      </xdr:blipFill>
      <xdr:spPr>
        <a:xfrm>
          <a:off x="1424213" y="352796929"/>
          <a:ext cx="10708943" cy="6023780"/>
        </a:xfrm>
        <a:prstGeom prst="rect">
          <a:avLst/>
        </a:prstGeom>
      </xdr:spPr>
    </xdr:pic>
    <xdr:clientData/>
  </xdr:twoCellAnchor>
  <xdr:twoCellAnchor editAs="oneCell">
    <xdr:from>
      <xdr:col>2</xdr:col>
      <xdr:colOff>172357</xdr:colOff>
      <xdr:row>1109</xdr:row>
      <xdr:rowOff>122817</xdr:rowOff>
    </xdr:from>
    <xdr:to>
      <xdr:col>46</xdr:col>
      <xdr:colOff>63500</xdr:colOff>
      <xdr:row>1124</xdr:row>
      <xdr:rowOff>3402138</xdr:rowOff>
    </xdr:to>
    <xdr:pic>
      <xdr:nvPicPr>
        <xdr:cNvPr id="51" name="Picture 50">
          <a:extLst>
            <a:ext uri="{FF2B5EF4-FFF2-40B4-BE49-F238E27FC236}">
              <a16:creationId xmlns:a16="http://schemas.microsoft.com/office/drawing/2014/main" id="{088E6B1B-3E4B-DFEF-94C2-CE2971052C95}"/>
            </a:ext>
          </a:extLst>
        </xdr:cNvPr>
        <xdr:cNvPicPr>
          <a:picLocks noChangeAspect="1"/>
        </xdr:cNvPicPr>
      </xdr:nvPicPr>
      <xdr:blipFill>
        <a:blip xmlns:r="http://schemas.openxmlformats.org/officeDocument/2006/relationships" r:embed="rId48"/>
        <a:stretch>
          <a:fillRect/>
        </a:stretch>
      </xdr:blipFill>
      <xdr:spPr>
        <a:xfrm>
          <a:off x="1514928" y="359215317"/>
          <a:ext cx="10668001" cy="6000750"/>
        </a:xfrm>
        <a:prstGeom prst="rect">
          <a:avLst/>
        </a:prstGeom>
      </xdr:spPr>
    </xdr:pic>
    <xdr:clientData/>
  </xdr:twoCellAnchor>
  <xdr:twoCellAnchor editAs="oneCell">
    <xdr:from>
      <xdr:col>2</xdr:col>
      <xdr:colOff>172358</xdr:colOff>
      <xdr:row>1126</xdr:row>
      <xdr:rowOff>6022</xdr:rowOff>
    </xdr:from>
    <xdr:to>
      <xdr:col>44</xdr:col>
      <xdr:colOff>99787</xdr:colOff>
      <xdr:row>1143</xdr:row>
      <xdr:rowOff>2667352</xdr:rowOff>
    </xdr:to>
    <xdr:pic>
      <xdr:nvPicPr>
        <xdr:cNvPr id="52" name="Picture 51">
          <a:extLst>
            <a:ext uri="{FF2B5EF4-FFF2-40B4-BE49-F238E27FC236}">
              <a16:creationId xmlns:a16="http://schemas.microsoft.com/office/drawing/2014/main" id="{FAE84D5C-1ADD-7EC4-ED73-B5873A04CB6A}"/>
            </a:ext>
          </a:extLst>
        </xdr:cNvPr>
        <xdr:cNvPicPr>
          <a:picLocks noChangeAspect="1"/>
        </xdr:cNvPicPr>
      </xdr:nvPicPr>
      <xdr:blipFill>
        <a:blip xmlns:r="http://schemas.openxmlformats.org/officeDocument/2006/relationships" r:embed="rId49"/>
        <a:stretch>
          <a:fillRect/>
        </a:stretch>
      </xdr:blipFill>
      <xdr:spPr>
        <a:xfrm>
          <a:off x="1514929" y="365593665"/>
          <a:ext cx="10214429" cy="5745616"/>
        </a:xfrm>
        <a:prstGeom prst="rect">
          <a:avLst/>
        </a:prstGeom>
      </xdr:spPr>
    </xdr:pic>
    <xdr:clientData/>
  </xdr:twoCellAnchor>
  <xdr:twoCellAnchor editAs="oneCell">
    <xdr:from>
      <xdr:col>2</xdr:col>
      <xdr:colOff>27215</xdr:colOff>
      <xdr:row>1145</xdr:row>
      <xdr:rowOff>81643</xdr:rowOff>
    </xdr:from>
    <xdr:to>
      <xdr:col>46</xdr:col>
      <xdr:colOff>39937</xdr:colOff>
      <xdr:row>1165</xdr:row>
      <xdr:rowOff>2522210</xdr:rowOff>
    </xdr:to>
    <xdr:pic>
      <xdr:nvPicPr>
        <xdr:cNvPr id="53" name="Picture 52">
          <a:extLst>
            <a:ext uri="{FF2B5EF4-FFF2-40B4-BE49-F238E27FC236}">
              <a16:creationId xmlns:a16="http://schemas.microsoft.com/office/drawing/2014/main" id="{EEA016BE-8220-AD88-8C89-AC49138B40C7}"/>
            </a:ext>
          </a:extLst>
        </xdr:cNvPr>
        <xdr:cNvPicPr>
          <a:picLocks noChangeAspect="1"/>
        </xdr:cNvPicPr>
      </xdr:nvPicPr>
      <xdr:blipFill>
        <a:blip xmlns:r="http://schemas.openxmlformats.org/officeDocument/2006/relationships" r:embed="rId50"/>
        <a:stretch>
          <a:fillRect/>
        </a:stretch>
      </xdr:blipFill>
      <xdr:spPr>
        <a:xfrm>
          <a:off x="1369786" y="371865072"/>
          <a:ext cx="10789580" cy="6069138"/>
        </a:xfrm>
        <a:prstGeom prst="rect">
          <a:avLst/>
        </a:prstGeom>
      </xdr:spPr>
    </xdr:pic>
    <xdr:clientData/>
  </xdr:twoCellAnchor>
  <xdr:twoCellAnchor editAs="oneCell">
    <xdr:from>
      <xdr:col>2</xdr:col>
      <xdr:colOff>63500</xdr:colOff>
      <xdr:row>1166</xdr:row>
      <xdr:rowOff>154213</xdr:rowOff>
    </xdr:from>
    <xdr:to>
      <xdr:col>46</xdr:col>
      <xdr:colOff>2391</xdr:colOff>
      <xdr:row>1182</xdr:row>
      <xdr:rowOff>3275137</xdr:rowOff>
    </xdr:to>
    <xdr:pic>
      <xdr:nvPicPr>
        <xdr:cNvPr id="54" name="Picture 53">
          <a:extLst>
            <a:ext uri="{FF2B5EF4-FFF2-40B4-BE49-F238E27FC236}">
              <a16:creationId xmlns:a16="http://schemas.microsoft.com/office/drawing/2014/main" id="{1FAF96CE-A517-2F5F-4B22-B968356C9F19}"/>
            </a:ext>
          </a:extLst>
        </xdr:cNvPr>
        <xdr:cNvPicPr>
          <a:picLocks noChangeAspect="1"/>
        </xdr:cNvPicPr>
      </xdr:nvPicPr>
      <xdr:blipFill>
        <a:blip xmlns:r="http://schemas.openxmlformats.org/officeDocument/2006/relationships" r:embed="rId51"/>
        <a:stretch>
          <a:fillRect/>
        </a:stretch>
      </xdr:blipFill>
      <xdr:spPr>
        <a:xfrm>
          <a:off x="1406071" y="378405570"/>
          <a:ext cx="10708945" cy="6023781"/>
        </a:xfrm>
        <a:prstGeom prst="rect">
          <a:avLst/>
        </a:prstGeom>
      </xdr:spPr>
    </xdr:pic>
    <xdr:clientData/>
  </xdr:twoCellAnchor>
  <xdr:twoCellAnchor editAs="oneCell">
    <xdr:from>
      <xdr:col>2</xdr:col>
      <xdr:colOff>27215</xdr:colOff>
      <xdr:row>1183</xdr:row>
      <xdr:rowOff>108856</xdr:rowOff>
    </xdr:from>
    <xdr:to>
      <xdr:col>45</xdr:col>
      <xdr:colOff>20484</xdr:colOff>
      <xdr:row>1204</xdr:row>
      <xdr:rowOff>2222851</xdr:rowOff>
    </xdr:to>
    <xdr:pic>
      <xdr:nvPicPr>
        <xdr:cNvPr id="55" name="Picture 54">
          <a:extLst>
            <a:ext uri="{FF2B5EF4-FFF2-40B4-BE49-F238E27FC236}">
              <a16:creationId xmlns:a16="http://schemas.microsoft.com/office/drawing/2014/main" id="{2F130328-E3C3-A247-BA42-AA7FC49C07F2}"/>
            </a:ext>
          </a:extLst>
        </xdr:cNvPr>
        <xdr:cNvPicPr>
          <a:picLocks noChangeAspect="1"/>
        </xdr:cNvPicPr>
      </xdr:nvPicPr>
      <xdr:blipFill>
        <a:blip xmlns:r="http://schemas.openxmlformats.org/officeDocument/2006/relationships" r:embed="rId52"/>
        <a:stretch>
          <a:fillRect/>
        </a:stretch>
      </xdr:blipFill>
      <xdr:spPr>
        <a:xfrm>
          <a:off x="1369786" y="384701142"/>
          <a:ext cx="10525198" cy="5923995"/>
        </a:xfrm>
        <a:prstGeom prst="rect">
          <a:avLst/>
        </a:prstGeom>
      </xdr:spPr>
    </xdr:pic>
    <xdr:clientData/>
  </xdr:twoCellAnchor>
  <xdr:twoCellAnchor editAs="oneCell">
    <xdr:from>
      <xdr:col>1</xdr:col>
      <xdr:colOff>217715</xdr:colOff>
      <xdr:row>1206</xdr:row>
      <xdr:rowOff>27213</xdr:rowOff>
    </xdr:from>
    <xdr:to>
      <xdr:col>46</xdr:col>
      <xdr:colOff>17763</xdr:colOff>
      <xdr:row>1220</xdr:row>
      <xdr:rowOff>3574494</xdr:rowOff>
    </xdr:to>
    <xdr:pic>
      <xdr:nvPicPr>
        <xdr:cNvPr id="56" name="Picture 55">
          <a:extLst>
            <a:ext uri="{FF2B5EF4-FFF2-40B4-BE49-F238E27FC236}">
              <a16:creationId xmlns:a16="http://schemas.microsoft.com/office/drawing/2014/main" id="{7CE73492-62B1-2C0F-6946-7102314AC155}"/>
            </a:ext>
          </a:extLst>
        </xdr:cNvPr>
        <xdr:cNvPicPr>
          <a:picLocks noChangeAspect="1"/>
        </xdr:cNvPicPr>
      </xdr:nvPicPr>
      <xdr:blipFill>
        <a:blip xmlns:r="http://schemas.openxmlformats.org/officeDocument/2006/relationships" r:embed="rId53"/>
        <a:stretch>
          <a:fillRect/>
        </a:stretch>
      </xdr:blipFill>
      <xdr:spPr>
        <a:xfrm>
          <a:off x="1315358" y="391141856"/>
          <a:ext cx="10821834" cy="6087281"/>
        </a:xfrm>
        <a:prstGeom prst="rect">
          <a:avLst/>
        </a:prstGeom>
      </xdr:spPr>
    </xdr:pic>
    <xdr:clientData/>
  </xdr:twoCellAnchor>
  <xdr:twoCellAnchor editAs="oneCell">
    <xdr:from>
      <xdr:col>1</xdr:col>
      <xdr:colOff>90714</xdr:colOff>
      <xdr:row>956</xdr:row>
      <xdr:rowOff>123032</xdr:rowOff>
    </xdr:from>
    <xdr:to>
      <xdr:col>20</xdr:col>
      <xdr:colOff>211194</xdr:colOff>
      <xdr:row>971</xdr:row>
      <xdr:rowOff>87047</xdr:rowOff>
    </xdr:to>
    <xdr:pic>
      <xdr:nvPicPr>
        <xdr:cNvPr id="57" name="Picture 56">
          <a:extLst>
            <a:ext uri="{FF2B5EF4-FFF2-40B4-BE49-F238E27FC236}">
              <a16:creationId xmlns:a16="http://schemas.microsoft.com/office/drawing/2014/main" id="{E8C322EF-BD4D-DDA7-F8B0-A1CD8AC82288}"/>
            </a:ext>
          </a:extLst>
        </xdr:cNvPr>
        <xdr:cNvPicPr>
          <a:picLocks noChangeAspect="1"/>
        </xdr:cNvPicPr>
      </xdr:nvPicPr>
      <xdr:blipFill>
        <a:blip xmlns:r="http://schemas.openxmlformats.org/officeDocument/2006/relationships" r:embed="rId54"/>
        <a:stretch>
          <a:fillRect/>
        </a:stretch>
      </xdr:blipFill>
      <xdr:spPr>
        <a:xfrm>
          <a:off x="1188357" y="321823103"/>
          <a:ext cx="4774123" cy="2685444"/>
        </a:xfrm>
        <a:prstGeom prst="rect">
          <a:avLst/>
        </a:prstGeom>
      </xdr:spPr>
    </xdr:pic>
    <xdr:clientData/>
  </xdr:twoCellAnchor>
  <xdr:twoCellAnchor editAs="oneCell">
    <xdr:from>
      <xdr:col>1</xdr:col>
      <xdr:colOff>150715</xdr:colOff>
      <xdr:row>934</xdr:row>
      <xdr:rowOff>92415</xdr:rowOff>
    </xdr:from>
    <xdr:to>
      <xdr:col>56</xdr:col>
      <xdr:colOff>174909</xdr:colOff>
      <xdr:row>955</xdr:row>
      <xdr:rowOff>3873501</xdr:rowOff>
    </xdr:to>
    <xdr:pic>
      <xdr:nvPicPr>
        <xdr:cNvPr id="59" name="Picture 58">
          <a:extLst>
            <a:ext uri="{FF2B5EF4-FFF2-40B4-BE49-F238E27FC236}">
              <a16:creationId xmlns:a16="http://schemas.microsoft.com/office/drawing/2014/main" id="{8BEC1626-ED8D-ED73-E65A-1FAAA08459E9}"/>
            </a:ext>
          </a:extLst>
        </xdr:cNvPr>
        <xdr:cNvPicPr>
          <a:picLocks noChangeAspect="1"/>
        </xdr:cNvPicPr>
      </xdr:nvPicPr>
      <xdr:blipFill>
        <a:blip xmlns:r="http://schemas.openxmlformats.org/officeDocument/2006/relationships" r:embed="rId55"/>
        <a:stretch>
          <a:fillRect/>
        </a:stretch>
      </xdr:blipFill>
      <xdr:spPr>
        <a:xfrm>
          <a:off x="1248358" y="313927558"/>
          <a:ext cx="13495265" cy="7591086"/>
        </a:xfrm>
        <a:prstGeom prst="rect">
          <a:avLst/>
        </a:prstGeom>
      </xdr:spPr>
    </xdr:pic>
    <xdr:clientData/>
  </xdr:twoCellAnchor>
  <xdr:twoCellAnchor editAs="oneCell">
    <xdr:from>
      <xdr:col>1</xdr:col>
      <xdr:colOff>73525</xdr:colOff>
      <xdr:row>972</xdr:row>
      <xdr:rowOff>58069</xdr:rowOff>
    </xdr:from>
    <xdr:to>
      <xdr:col>26</xdr:col>
      <xdr:colOff>196395</xdr:colOff>
      <xdr:row>991</xdr:row>
      <xdr:rowOff>82064</xdr:rowOff>
    </xdr:to>
    <xdr:pic>
      <xdr:nvPicPr>
        <xdr:cNvPr id="61" name="Picture 60">
          <a:extLst>
            <a:ext uri="{FF2B5EF4-FFF2-40B4-BE49-F238E27FC236}">
              <a16:creationId xmlns:a16="http://schemas.microsoft.com/office/drawing/2014/main" id="{8F8C8A9D-1646-A949-23CE-4D395762BD16}"/>
            </a:ext>
          </a:extLst>
        </xdr:cNvPr>
        <xdr:cNvPicPr>
          <a:picLocks noChangeAspect="1"/>
        </xdr:cNvPicPr>
      </xdr:nvPicPr>
      <xdr:blipFill>
        <a:blip xmlns:r="http://schemas.openxmlformats.org/officeDocument/2006/relationships" r:embed="rId56"/>
        <a:stretch>
          <a:fillRect/>
        </a:stretch>
      </xdr:blipFill>
      <xdr:spPr>
        <a:xfrm>
          <a:off x="1169736" y="323774385"/>
          <a:ext cx="6138659" cy="3452995"/>
        </a:xfrm>
        <a:prstGeom prst="rect">
          <a:avLst/>
        </a:prstGeom>
      </xdr:spPr>
    </xdr:pic>
    <xdr:clientData/>
  </xdr:twoCellAnchor>
  <xdr:twoCellAnchor editAs="oneCell">
    <xdr:from>
      <xdr:col>1</xdr:col>
      <xdr:colOff>31750</xdr:colOff>
      <xdr:row>992</xdr:row>
      <xdr:rowOff>54372</xdr:rowOff>
    </xdr:from>
    <xdr:to>
      <xdr:col>33</xdr:col>
      <xdr:colOff>27953</xdr:colOff>
      <xdr:row>1013</xdr:row>
      <xdr:rowOff>661836</xdr:rowOff>
    </xdr:to>
    <xdr:pic>
      <xdr:nvPicPr>
        <xdr:cNvPr id="62" name="Picture 61">
          <a:extLst>
            <a:ext uri="{FF2B5EF4-FFF2-40B4-BE49-F238E27FC236}">
              <a16:creationId xmlns:a16="http://schemas.microsoft.com/office/drawing/2014/main" id="{062E12BB-C8F0-5821-63DB-A69ACB37AE0E}"/>
            </a:ext>
          </a:extLst>
        </xdr:cNvPr>
        <xdr:cNvPicPr>
          <a:picLocks noChangeAspect="1"/>
        </xdr:cNvPicPr>
      </xdr:nvPicPr>
      <xdr:blipFill>
        <a:blip xmlns:r="http://schemas.openxmlformats.org/officeDocument/2006/relationships" r:embed="rId57"/>
        <a:stretch>
          <a:fillRect/>
        </a:stretch>
      </xdr:blipFill>
      <xdr:spPr>
        <a:xfrm>
          <a:off x="1130300" y="324856872"/>
          <a:ext cx="7717803" cy="4341264"/>
        </a:xfrm>
        <a:prstGeom prst="rect">
          <a:avLst/>
        </a:prstGeom>
      </xdr:spPr>
    </xdr:pic>
    <xdr:clientData/>
  </xdr:twoCellAnchor>
  <xdr:twoCellAnchor editAs="oneCell">
    <xdr:from>
      <xdr:col>1</xdr:col>
      <xdr:colOff>57325</xdr:colOff>
      <xdr:row>1014</xdr:row>
      <xdr:rowOff>43270</xdr:rowOff>
    </xdr:from>
    <xdr:to>
      <xdr:col>20</xdr:col>
      <xdr:colOff>206280</xdr:colOff>
      <xdr:row>1029</xdr:row>
      <xdr:rowOff>73314</xdr:rowOff>
    </xdr:to>
    <xdr:pic>
      <xdr:nvPicPr>
        <xdr:cNvPr id="63" name="Picture 62">
          <a:extLst>
            <a:ext uri="{FF2B5EF4-FFF2-40B4-BE49-F238E27FC236}">
              <a16:creationId xmlns:a16="http://schemas.microsoft.com/office/drawing/2014/main" id="{710771ED-6999-6570-8A9D-B7F1EDC3B41C}"/>
            </a:ext>
          </a:extLst>
        </xdr:cNvPr>
        <xdr:cNvPicPr>
          <a:picLocks noChangeAspect="1"/>
        </xdr:cNvPicPr>
      </xdr:nvPicPr>
      <xdr:blipFill>
        <a:blip xmlns:r="http://schemas.openxmlformats.org/officeDocument/2006/relationships" r:embed="rId58"/>
        <a:stretch>
          <a:fillRect/>
        </a:stretch>
      </xdr:blipFill>
      <xdr:spPr>
        <a:xfrm>
          <a:off x="1155346" y="328179520"/>
          <a:ext cx="4757115" cy="2675877"/>
        </a:xfrm>
        <a:prstGeom prst="rect">
          <a:avLst/>
        </a:prstGeom>
      </xdr:spPr>
    </xdr:pic>
    <xdr:clientData/>
  </xdr:twoCellAnchor>
  <xdr:twoCellAnchor editAs="oneCell">
    <xdr:from>
      <xdr:col>1</xdr:col>
      <xdr:colOff>52916</xdr:colOff>
      <xdr:row>1031</xdr:row>
      <xdr:rowOff>39688</xdr:rowOff>
    </xdr:from>
    <xdr:to>
      <xdr:col>23</xdr:col>
      <xdr:colOff>175410</xdr:colOff>
      <xdr:row>1048</xdr:row>
      <xdr:rowOff>111347</xdr:rowOff>
    </xdr:to>
    <xdr:pic>
      <xdr:nvPicPr>
        <xdr:cNvPr id="64" name="Picture 63">
          <a:extLst>
            <a:ext uri="{FF2B5EF4-FFF2-40B4-BE49-F238E27FC236}">
              <a16:creationId xmlns:a16="http://schemas.microsoft.com/office/drawing/2014/main" id="{64158F15-BAC0-42EB-B601-F5DA1F604A51}"/>
            </a:ext>
          </a:extLst>
        </xdr:cNvPr>
        <xdr:cNvPicPr>
          <a:picLocks noChangeAspect="1"/>
        </xdr:cNvPicPr>
      </xdr:nvPicPr>
      <xdr:blipFill>
        <a:blip xmlns:r="http://schemas.openxmlformats.org/officeDocument/2006/relationships" r:embed="rId59"/>
        <a:stretch>
          <a:fillRect/>
        </a:stretch>
      </xdr:blipFill>
      <xdr:spPr>
        <a:xfrm>
          <a:off x="1150937" y="331174549"/>
          <a:ext cx="5458258" cy="3070270"/>
        </a:xfrm>
        <a:prstGeom prst="rect">
          <a:avLst/>
        </a:prstGeom>
      </xdr:spPr>
    </xdr:pic>
    <xdr:clientData/>
  </xdr:twoCellAnchor>
  <xdr:twoCellAnchor editAs="oneCell">
    <xdr:from>
      <xdr:col>1</xdr:col>
      <xdr:colOff>36404</xdr:colOff>
      <xdr:row>1049</xdr:row>
      <xdr:rowOff>48506</xdr:rowOff>
    </xdr:from>
    <xdr:to>
      <xdr:col>62</xdr:col>
      <xdr:colOff>83384</xdr:colOff>
      <xdr:row>1064</xdr:row>
      <xdr:rowOff>1999412</xdr:rowOff>
    </xdr:to>
    <xdr:pic>
      <xdr:nvPicPr>
        <xdr:cNvPr id="66" name="Picture 65">
          <a:extLst>
            <a:ext uri="{FF2B5EF4-FFF2-40B4-BE49-F238E27FC236}">
              <a16:creationId xmlns:a16="http://schemas.microsoft.com/office/drawing/2014/main" id="{C675041F-45FB-07DF-D2DF-685132C555AD}"/>
            </a:ext>
          </a:extLst>
        </xdr:cNvPr>
        <xdr:cNvPicPr>
          <a:picLocks noChangeAspect="1"/>
        </xdr:cNvPicPr>
      </xdr:nvPicPr>
      <xdr:blipFill>
        <a:blip xmlns:r="http://schemas.openxmlformats.org/officeDocument/2006/relationships" r:embed="rId60"/>
        <a:stretch>
          <a:fillRect/>
        </a:stretch>
      </xdr:blipFill>
      <xdr:spPr>
        <a:xfrm>
          <a:off x="1134425" y="334358367"/>
          <a:ext cx="14841598" cy="4596739"/>
        </a:xfrm>
        <a:prstGeom prst="rect">
          <a:avLst/>
        </a:prstGeom>
      </xdr:spPr>
    </xdr:pic>
    <xdr:clientData/>
  </xdr:twoCellAnchor>
  <xdr:twoCellAnchor editAs="oneCell">
    <xdr:from>
      <xdr:col>1</xdr:col>
      <xdr:colOff>70555</xdr:colOff>
      <xdr:row>1065</xdr:row>
      <xdr:rowOff>61738</xdr:rowOff>
    </xdr:from>
    <xdr:to>
      <xdr:col>39</xdr:col>
      <xdr:colOff>56351</xdr:colOff>
      <xdr:row>1086</xdr:row>
      <xdr:rowOff>1533761</xdr:rowOff>
    </xdr:to>
    <xdr:pic>
      <xdr:nvPicPr>
        <xdr:cNvPr id="67" name="Picture 66">
          <a:extLst>
            <a:ext uri="{FF2B5EF4-FFF2-40B4-BE49-F238E27FC236}">
              <a16:creationId xmlns:a16="http://schemas.microsoft.com/office/drawing/2014/main" id="{710D7190-F3BC-D90E-AE9A-74BC0103BB56}"/>
            </a:ext>
          </a:extLst>
        </xdr:cNvPr>
        <xdr:cNvPicPr>
          <a:picLocks noChangeAspect="1"/>
        </xdr:cNvPicPr>
      </xdr:nvPicPr>
      <xdr:blipFill>
        <a:blip xmlns:r="http://schemas.openxmlformats.org/officeDocument/2006/relationships" r:embed="rId61"/>
        <a:stretch>
          <a:fillRect/>
        </a:stretch>
      </xdr:blipFill>
      <xdr:spPr>
        <a:xfrm>
          <a:off x="1168576" y="342066564"/>
          <a:ext cx="9202115" cy="517619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26953125" bestFit="1" customWidth="1"/>
    <col min="6" max="6" width="6.54296875" bestFit="1" customWidth="1"/>
  </cols>
  <sheetData>
    <row r="1" spans="1:12">
      <c r="A1" s="57" t="s">
        <v>0</v>
      </c>
      <c r="B1" s="1" t="s">
        <v>1</v>
      </c>
      <c r="C1" s="57" t="s">
        <v>2</v>
      </c>
      <c r="D1" s="1" t="s">
        <v>3</v>
      </c>
      <c r="E1" s="59" t="s">
        <v>4</v>
      </c>
      <c r="F1" s="61" t="s">
        <v>5</v>
      </c>
      <c r="G1" s="62"/>
      <c r="H1" s="56"/>
      <c r="I1" s="56"/>
      <c r="J1" s="56"/>
      <c r="K1" s="56"/>
      <c r="L1" s="56"/>
    </row>
    <row r="2" spans="1:12">
      <c r="A2" s="58"/>
      <c r="B2" s="2" t="s">
        <v>6</v>
      </c>
      <c r="C2" s="58"/>
      <c r="D2" s="2" t="s">
        <v>7</v>
      </c>
      <c r="E2" s="60"/>
      <c r="F2" s="60"/>
      <c r="G2" s="62"/>
      <c r="H2" s="56"/>
      <c r="I2" s="56"/>
      <c r="J2" s="56"/>
      <c r="K2" s="56"/>
      <c r="L2" s="56"/>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K63"/>
  <sheetViews>
    <sheetView topLeftCell="C1" zoomScale="70" zoomScaleNormal="70" workbookViewId="0">
      <selection activeCell="C5" sqref="C5:C63"/>
    </sheetView>
  </sheetViews>
  <sheetFormatPr defaultRowHeight="14.5"/>
  <cols>
    <col min="1" max="1" width="26.7265625" customWidth="1"/>
    <col min="2" max="3" width="20.7265625" customWidth="1"/>
    <col min="4" max="4" width="12" bestFit="1" customWidth="1"/>
    <col min="5" max="5" width="53.26953125" customWidth="1"/>
    <col min="6" max="6" width="61.453125" customWidth="1"/>
    <col min="7" max="8" width="20.7265625" customWidth="1"/>
    <col min="9" max="9" width="50.81640625" customWidth="1"/>
  </cols>
  <sheetData>
    <row r="1" spans="1:11">
      <c r="A1" s="42" t="s">
        <v>89</v>
      </c>
      <c r="B1" s="64" t="s">
        <v>90</v>
      </c>
      <c r="C1" s="64"/>
      <c r="D1" s="64"/>
      <c r="E1" s="64"/>
      <c r="F1" s="64"/>
      <c r="G1" s="64"/>
      <c r="H1" s="64"/>
      <c r="I1" s="64"/>
      <c r="J1" s="38"/>
      <c r="K1" s="38"/>
    </row>
    <row r="2" spans="1:11">
      <c r="A2" s="45" t="s">
        <v>91</v>
      </c>
      <c r="B2" s="63" t="s">
        <v>92</v>
      </c>
      <c r="C2" s="63"/>
      <c r="D2" s="46" t="s">
        <v>93</v>
      </c>
      <c r="E2" s="47"/>
      <c r="F2" s="46" t="s">
        <v>94</v>
      </c>
      <c r="G2" s="47"/>
      <c r="H2" s="48" t="s">
        <v>95</v>
      </c>
      <c r="I2" s="47" t="s">
        <v>96</v>
      </c>
      <c r="J2" s="38"/>
      <c r="K2" s="38"/>
    </row>
    <row r="3" spans="1:11">
      <c r="A3" s="50"/>
      <c r="B3" s="51"/>
      <c r="C3" s="53">
        <f>MAX($C$5:$C$33)</f>
        <v>45163</v>
      </c>
      <c r="D3" s="51">
        <f>COUNTA($D$5:$D$79)</f>
        <v>59</v>
      </c>
      <c r="E3" s="51"/>
      <c r="F3" s="51"/>
      <c r="G3" s="51">
        <f>COUNTIF($G$5:$G$68,"OK")</f>
        <v>59</v>
      </c>
      <c r="H3" s="51">
        <f>COUNTIF($G$5:$G$33,"FAIL")</f>
        <v>0</v>
      </c>
      <c r="I3" s="52"/>
      <c r="J3" s="38"/>
      <c r="K3" s="38"/>
    </row>
    <row r="4" spans="1:11">
      <c r="A4" s="39" t="s">
        <v>97</v>
      </c>
      <c r="B4" s="39" t="s">
        <v>98</v>
      </c>
      <c r="C4" s="39" t="s">
        <v>99</v>
      </c>
      <c r="D4" s="39" t="s">
        <v>100</v>
      </c>
      <c r="E4" s="39" t="s">
        <v>101</v>
      </c>
      <c r="F4" s="39" t="s">
        <v>102</v>
      </c>
      <c r="G4" s="39" t="s">
        <v>103</v>
      </c>
      <c r="H4" s="39" t="s">
        <v>104</v>
      </c>
      <c r="I4" s="49" t="s">
        <v>105</v>
      </c>
    </row>
    <row r="5" spans="1:11" ht="103.5" customHeight="1">
      <c r="A5" s="40"/>
      <c r="B5" s="53"/>
      <c r="C5" s="70">
        <v>45163</v>
      </c>
      <c r="D5" s="40">
        <v>1</v>
      </c>
      <c r="E5" s="54" t="s">
        <v>106</v>
      </c>
      <c r="F5" s="40" t="s">
        <v>107</v>
      </c>
      <c r="G5" s="40" t="s">
        <v>108</v>
      </c>
      <c r="H5" s="41"/>
      <c r="I5" s="40" t="s">
        <v>109</v>
      </c>
    </row>
    <row r="6" spans="1:11" ht="103.5" customHeight="1">
      <c r="A6" s="40"/>
      <c r="B6" s="53"/>
      <c r="C6" s="70">
        <v>45163</v>
      </c>
      <c r="D6" s="40">
        <v>2</v>
      </c>
      <c r="E6" s="40" t="s">
        <v>110</v>
      </c>
      <c r="F6" s="40" t="s">
        <v>111</v>
      </c>
      <c r="G6" s="40" t="s">
        <v>108</v>
      </c>
      <c r="H6" s="41"/>
      <c r="I6" s="40" t="s">
        <v>109</v>
      </c>
    </row>
    <row r="7" spans="1:11" ht="103.5" customHeight="1">
      <c r="A7" s="40"/>
      <c r="B7" s="53"/>
      <c r="C7" s="70">
        <v>45163</v>
      </c>
      <c r="D7" s="40">
        <v>3</v>
      </c>
      <c r="E7" s="54" t="s">
        <v>112</v>
      </c>
      <c r="F7" s="40" t="s">
        <v>113</v>
      </c>
      <c r="G7" s="40" t="s">
        <v>108</v>
      </c>
      <c r="H7" s="41"/>
      <c r="I7" s="40" t="s">
        <v>114</v>
      </c>
    </row>
    <row r="8" spans="1:11" ht="103.5" customHeight="1">
      <c r="A8" s="40" t="s">
        <v>115</v>
      </c>
      <c r="B8" s="53"/>
      <c r="C8" s="70">
        <v>45163</v>
      </c>
      <c r="D8" s="40">
        <v>4</v>
      </c>
      <c r="E8" s="54" t="s">
        <v>116</v>
      </c>
      <c r="F8" s="40" t="s">
        <v>117</v>
      </c>
      <c r="G8" s="40" t="s">
        <v>108</v>
      </c>
      <c r="H8" s="41"/>
      <c r="I8" s="40"/>
    </row>
    <row r="9" spans="1:11" ht="103.5" customHeight="1">
      <c r="A9" s="40"/>
      <c r="B9" s="53"/>
      <c r="C9" s="70">
        <v>45163</v>
      </c>
      <c r="D9" s="40">
        <v>5</v>
      </c>
      <c r="E9" s="40" t="s">
        <v>118</v>
      </c>
      <c r="F9" s="40" t="s">
        <v>119</v>
      </c>
      <c r="G9" s="40" t="s">
        <v>108</v>
      </c>
      <c r="H9" s="41"/>
      <c r="I9" s="40" t="s">
        <v>114</v>
      </c>
    </row>
    <row r="10" spans="1:11" ht="103.5" customHeight="1">
      <c r="A10" s="40"/>
      <c r="B10" s="53"/>
      <c r="C10" s="70">
        <v>45163</v>
      </c>
      <c r="D10" s="40">
        <v>6</v>
      </c>
      <c r="E10" s="54" t="s">
        <v>120</v>
      </c>
      <c r="F10" s="40" t="s">
        <v>121</v>
      </c>
      <c r="G10" s="40" t="s">
        <v>108</v>
      </c>
      <c r="H10" s="41"/>
      <c r="I10" s="40" t="s">
        <v>114</v>
      </c>
    </row>
    <row r="11" spans="1:11" ht="103.5" customHeight="1">
      <c r="A11" s="40"/>
      <c r="B11" s="44"/>
      <c r="C11" s="70">
        <v>45163</v>
      </c>
      <c r="D11" s="40">
        <v>7</v>
      </c>
      <c r="E11" s="54" t="s">
        <v>122</v>
      </c>
      <c r="F11" s="40" t="s">
        <v>123</v>
      </c>
      <c r="G11" s="40" t="s">
        <v>108</v>
      </c>
      <c r="H11" s="41"/>
      <c r="I11" s="40" t="s">
        <v>114</v>
      </c>
    </row>
    <row r="12" spans="1:11" ht="103.5" customHeight="1">
      <c r="A12" s="40"/>
      <c r="B12" s="53"/>
      <c r="C12" s="70">
        <v>45163</v>
      </c>
      <c r="D12" s="40">
        <v>8</v>
      </c>
      <c r="E12" s="40" t="s">
        <v>124</v>
      </c>
      <c r="F12" s="40" t="s">
        <v>125</v>
      </c>
      <c r="G12" s="40" t="s">
        <v>108</v>
      </c>
      <c r="H12" s="41"/>
      <c r="I12" s="40" t="s">
        <v>114</v>
      </c>
    </row>
    <row r="13" spans="1:11" ht="103.5" customHeight="1">
      <c r="A13" s="40"/>
      <c r="B13" s="53"/>
      <c r="C13" s="70">
        <v>45163</v>
      </c>
      <c r="D13" s="40">
        <v>9</v>
      </c>
      <c r="E13" s="54" t="s">
        <v>126</v>
      </c>
      <c r="F13" s="40" t="s">
        <v>123</v>
      </c>
      <c r="G13" s="40" t="s">
        <v>108</v>
      </c>
      <c r="H13" s="40"/>
      <c r="I13" s="40" t="s">
        <v>114</v>
      </c>
    </row>
    <row r="14" spans="1:11" ht="103.5" customHeight="1">
      <c r="A14" s="40"/>
      <c r="B14" s="53"/>
      <c r="C14" s="70">
        <v>45163</v>
      </c>
      <c r="D14" s="40">
        <v>10</v>
      </c>
      <c r="E14" s="54" t="s">
        <v>127</v>
      </c>
      <c r="F14" s="40" t="s">
        <v>128</v>
      </c>
      <c r="G14" s="40" t="s">
        <v>108</v>
      </c>
      <c r="H14" s="41"/>
      <c r="I14" s="40" t="s">
        <v>114</v>
      </c>
    </row>
    <row r="15" spans="1:11" ht="103.5" customHeight="1">
      <c r="A15" s="40"/>
      <c r="B15" s="53"/>
      <c r="C15" s="70">
        <v>45163</v>
      </c>
      <c r="D15" s="40">
        <v>11</v>
      </c>
      <c r="E15" s="54" t="s">
        <v>129</v>
      </c>
      <c r="F15" s="40" t="s">
        <v>130</v>
      </c>
      <c r="G15" s="40" t="s">
        <v>108</v>
      </c>
      <c r="H15" s="41"/>
      <c r="I15" s="40" t="s">
        <v>114</v>
      </c>
    </row>
    <row r="16" spans="1:11" ht="103.5" customHeight="1">
      <c r="A16" s="40"/>
      <c r="B16" s="53"/>
      <c r="C16" s="70">
        <v>45163</v>
      </c>
      <c r="D16" s="40">
        <v>12</v>
      </c>
      <c r="E16" s="54" t="s">
        <v>131</v>
      </c>
      <c r="F16" s="40" t="s">
        <v>132</v>
      </c>
      <c r="G16" s="40" t="s">
        <v>108</v>
      </c>
      <c r="H16" s="41"/>
      <c r="I16" s="40" t="s">
        <v>114</v>
      </c>
    </row>
    <row r="17" spans="1:11" ht="103.5" customHeight="1">
      <c r="A17" s="40"/>
      <c r="B17" s="53"/>
      <c r="C17" s="70">
        <v>45163</v>
      </c>
      <c r="D17" s="40">
        <v>13</v>
      </c>
      <c r="E17" s="54" t="s">
        <v>133</v>
      </c>
      <c r="F17" s="40" t="s">
        <v>134</v>
      </c>
      <c r="G17" s="40" t="s">
        <v>108</v>
      </c>
      <c r="H17" s="40"/>
      <c r="I17" s="40" t="s">
        <v>114</v>
      </c>
    </row>
    <row r="18" spans="1:11" ht="103.5" customHeight="1">
      <c r="A18" s="40"/>
      <c r="B18" s="53"/>
      <c r="C18" s="70">
        <v>45163</v>
      </c>
      <c r="D18" s="40">
        <v>14</v>
      </c>
      <c r="E18" s="54" t="s">
        <v>135</v>
      </c>
      <c r="F18" s="40" t="s">
        <v>136</v>
      </c>
      <c r="G18" s="40" t="s">
        <v>108</v>
      </c>
      <c r="H18" s="40"/>
      <c r="I18" s="40" t="s">
        <v>114</v>
      </c>
      <c r="J18" s="38"/>
      <c r="K18" s="38"/>
    </row>
    <row r="19" spans="1:11" ht="203">
      <c r="A19" s="40"/>
      <c r="B19" s="53"/>
      <c r="C19" s="70">
        <v>45163</v>
      </c>
      <c r="D19" s="40">
        <v>15</v>
      </c>
      <c r="E19" s="54" t="s">
        <v>137</v>
      </c>
      <c r="F19" s="40" t="s">
        <v>138</v>
      </c>
      <c r="G19" s="40" t="s">
        <v>108</v>
      </c>
      <c r="H19" s="40"/>
      <c r="I19" s="40" t="s">
        <v>114</v>
      </c>
      <c r="J19" s="38"/>
      <c r="K19" s="38"/>
    </row>
    <row r="20" spans="1:11" ht="101.5">
      <c r="A20" s="40"/>
      <c r="B20" s="53"/>
      <c r="C20" s="70">
        <v>45163</v>
      </c>
      <c r="D20" s="40">
        <v>16</v>
      </c>
      <c r="E20" s="54" t="s">
        <v>139</v>
      </c>
      <c r="F20" s="40" t="s">
        <v>140</v>
      </c>
      <c r="G20" s="40" t="s">
        <v>108</v>
      </c>
      <c r="H20" s="41"/>
      <c r="I20" s="40" t="s">
        <v>141</v>
      </c>
    </row>
    <row r="21" spans="1:11" ht="103.5" customHeight="1">
      <c r="A21" s="40"/>
      <c r="B21" s="53"/>
      <c r="C21" s="70">
        <v>45163</v>
      </c>
      <c r="D21" s="40">
        <v>17</v>
      </c>
      <c r="E21" s="54" t="s">
        <v>142</v>
      </c>
      <c r="F21" s="40" t="s">
        <v>143</v>
      </c>
      <c r="G21" s="40" t="s">
        <v>108</v>
      </c>
      <c r="H21" s="40"/>
      <c r="I21" s="40" t="s">
        <v>144</v>
      </c>
      <c r="J21" s="38"/>
      <c r="K21" s="38"/>
    </row>
    <row r="22" spans="1:11" ht="47.15" customHeight="1">
      <c r="A22" s="40"/>
      <c r="B22" s="53"/>
      <c r="C22" s="70">
        <v>45163</v>
      </c>
      <c r="D22" s="40">
        <v>18</v>
      </c>
      <c r="E22" s="54" t="s">
        <v>145</v>
      </c>
      <c r="F22" s="40" t="s">
        <v>146</v>
      </c>
      <c r="G22" s="40" t="s">
        <v>108</v>
      </c>
      <c r="H22" s="40"/>
      <c r="I22" s="40" t="s">
        <v>144</v>
      </c>
      <c r="J22" s="38"/>
      <c r="K22" s="38"/>
    </row>
    <row r="23" spans="1:11" ht="58">
      <c r="A23" s="40"/>
      <c r="B23" s="53"/>
      <c r="C23" s="70">
        <v>45163</v>
      </c>
      <c r="D23" s="40">
        <v>19</v>
      </c>
      <c r="E23" s="54" t="s">
        <v>147</v>
      </c>
      <c r="F23" s="40" t="s">
        <v>148</v>
      </c>
      <c r="G23" s="40" t="s">
        <v>108</v>
      </c>
      <c r="H23" s="40"/>
      <c r="I23" s="40" t="s">
        <v>144</v>
      </c>
      <c r="J23" s="38"/>
      <c r="K23" s="38"/>
    </row>
    <row r="24" spans="1:11" ht="43.5">
      <c r="A24" s="40"/>
      <c r="B24" s="53"/>
      <c r="C24" s="70">
        <v>45163</v>
      </c>
      <c r="D24" s="40">
        <v>20</v>
      </c>
      <c r="E24" s="54" t="s">
        <v>149</v>
      </c>
      <c r="F24" s="40" t="s">
        <v>150</v>
      </c>
      <c r="G24" s="40" t="s">
        <v>108</v>
      </c>
      <c r="H24" s="40"/>
      <c r="I24" s="40" t="s">
        <v>144</v>
      </c>
      <c r="J24" s="38"/>
      <c r="K24" s="38"/>
    </row>
    <row r="25" spans="1:11" ht="58">
      <c r="A25" s="40"/>
      <c r="B25" s="53"/>
      <c r="C25" s="70">
        <v>45163</v>
      </c>
      <c r="D25" s="40">
        <v>21</v>
      </c>
      <c r="E25" s="54" t="s">
        <v>151</v>
      </c>
      <c r="F25" s="40" t="s">
        <v>152</v>
      </c>
      <c r="G25" s="40" t="s">
        <v>108</v>
      </c>
      <c r="H25" s="40"/>
      <c r="I25" s="40" t="s">
        <v>153</v>
      </c>
      <c r="J25" s="38"/>
      <c r="K25" s="38"/>
    </row>
    <row r="26" spans="1:11" ht="103.5" customHeight="1">
      <c r="A26" s="40"/>
      <c r="B26" s="53"/>
      <c r="C26" s="70">
        <v>45163</v>
      </c>
      <c r="D26" s="40">
        <v>22</v>
      </c>
      <c r="E26" s="54" t="s">
        <v>154</v>
      </c>
      <c r="F26" s="40" t="s">
        <v>155</v>
      </c>
      <c r="G26" s="40" t="s">
        <v>108</v>
      </c>
      <c r="H26" s="40"/>
      <c r="I26" s="40" t="s">
        <v>156</v>
      </c>
      <c r="J26" s="38"/>
      <c r="K26" s="38"/>
    </row>
    <row r="27" spans="1:11" ht="58">
      <c r="A27" s="40"/>
      <c r="B27" s="53"/>
      <c r="C27" s="70">
        <v>45163</v>
      </c>
      <c r="D27" s="40">
        <v>23</v>
      </c>
      <c r="E27" s="54" t="s">
        <v>157</v>
      </c>
      <c r="F27" s="40" t="s">
        <v>158</v>
      </c>
      <c r="G27" s="40" t="s">
        <v>108</v>
      </c>
      <c r="H27" s="40"/>
      <c r="I27" s="40" t="s">
        <v>156</v>
      </c>
      <c r="J27" s="38"/>
      <c r="K27" s="38"/>
    </row>
    <row r="28" spans="1:11" ht="103.5" customHeight="1">
      <c r="A28" s="40"/>
      <c r="B28" s="53"/>
      <c r="C28" s="70">
        <v>45163</v>
      </c>
      <c r="D28" s="40">
        <v>24</v>
      </c>
      <c r="E28" s="54" t="s">
        <v>159</v>
      </c>
      <c r="F28" s="40" t="s">
        <v>160</v>
      </c>
      <c r="G28" s="40" t="s">
        <v>108</v>
      </c>
      <c r="H28" s="40"/>
      <c r="I28" s="40" t="s">
        <v>161</v>
      </c>
      <c r="J28" s="38"/>
      <c r="K28" s="38"/>
    </row>
    <row r="29" spans="1:11" ht="103.5" customHeight="1">
      <c r="A29" s="40"/>
      <c r="B29" s="53"/>
      <c r="C29" s="70">
        <v>45163</v>
      </c>
      <c r="D29" s="40">
        <v>25</v>
      </c>
      <c r="E29" s="54" t="s">
        <v>162</v>
      </c>
      <c r="F29" s="40" t="s">
        <v>163</v>
      </c>
      <c r="G29" s="40" t="s">
        <v>108</v>
      </c>
      <c r="H29" s="40"/>
      <c r="I29" s="40" t="s">
        <v>161</v>
      </c>
      <c r="J29" s="38"/>
      <c r="K29" s="38"/>
    </row>
    <row r="30" spans="1:11" ht="103.5" customHeight="1">
      <c r="A30" s="40"/>
      <c r="B30" s="53"/>
      <c r="C30" s="70">
        <v>45163</v>
      </c>
      <c r="D30" s="40">
        <v>26</v>
      </c>
      <c r="E30" s="54" t="s">
        <v>164</v>
      </c>
      <c r="F30" s="40" t="s">
        <v>117</v>
      </c>
      <c r="G30" s="40" t="s">
        <v>108</v>
      </c>
      <c r="H30" s="40"/>
      <c r="I30" s="40" t="s">
        <v>161</v>
      </c>
      <c r="J30" s="38"/>
      <c r="K30" s="38"/>
    </row>
    <row r="31" spans="1:11" ht="103.5" customHeight="1">
      <c r="A31" s="40"/>
      <c r="B31" s="53"/>
      <c r="C31" s="70">
        <v>45163</v>
      </c>
      <c r="D31" s="40">
        <v>27</v>
      </c>
      <c r="E31" s="54" t="s">
        <v>165</v>
      </c>
      <c r="F31" s="40" t="s">
        <v>166</v>
      </c>
      <c r="G31" s="40" t="s">
        <v>108</v>
      </c>
      <c r="H31" s="40" t="s">
        <v>167</v>
      </c>
      <c r="I31" s="40" t="s">
        <v>161</v>
      </c>
      <c r="J31" s="38"/>
      <c r="K31" s="38"/>
    </row>
    <row r="32" spans="1:11" ht="103.5" customHeight="1">
      <c r="A32" s="40"/>
      <c r="B32" s="53"/>
      <c r="C32" s="70">
        <v>45163</v>
      </c>
      <c r="D32" s="40">
        <v>28</v>
      </c>
      <c r="E32" s="54" t="s">
        <v>168</v>
      </c>
      <c r="F32" s="40" t="s">
        <v>169</v>
      </c>
      <c r="G32" s="40" t="s">
        <v>108</v>
      </c>
      <c r="H32" s="40"/>
      <c r="I32" s="40" t="s">
        <v>161</v>
      </c>
      <c r="J32" s="38"/>
      <c r="K32" s="38"/>
    </row>
    <row r="33" spans="1:11" ht="103.5" customHeight="1">
      <c r="A33" s="40"/>
      <c r="B33" s="53"/>
      <c r="C33" s="70">
        <v>45163</v>
      </c>
      <c r="D33" s="40">
        <v>29</v>
      </c>
      <c r="E33" s="54" t="s">
        <v>170</v>
      </c>
      <c r="F33" s="40" t="s">
        <v>169</v>
      </c>
      <c r="G33" s="40" t="s">
        <v>108</v>
      </c>
      <c r="H33" s="40"/>
      <c r="I33" s="40" t="s">
        <v>161</v>
      </c>
      <c r="J33" s="38"/>
      <c r="K33" s="38"/>
    </row>
    <row r="34" spans="1:11" ht="84.4" customHeight="1">
      <c r="A34" s="40"/>
      <c r="B34" s="53"/>
      <c r="C34" s="70">
        <v>45163</v>
      </c>
      <c r="D34" s="40">
        <v>30</v>
      </c>
      <c r="E34" s="40" t="s">
        <v>171</v>
      </c>
      <c r="F34" s="40" t="s">
        <v>172</v>
      </c>
      <c r="G34" s="40" t="s">
        <v>108</v>
      </c>
      <c r="H34" s="40"/>
      <c r="I34" s="40" t="s">
        <v>141</v>
      </c>
      <c r="J34" s="38"/>
      <c r="K34" s="38"/>
    </row>
    <row r="35" spans="1:11" ht="84.4" customHeight="1">
      <c r="A35" s="40"/>
      <c r="B35" s="53"/>
      <c r="C35" s="70">
        <v>45163</v>
      </c>
      <c r="D35" s="40">
        <v>31</v>
      </c>
      <c r="E35" s="40" t="s">
        <v>173</v>
      </c>
      <c r="F35" s="40" t="s">
        <v>113</v>
      </c>
      <c r="G35" s="40" t="s">
        <v>108</v>
      </c>
      <c r="H35" s="40"/>
      <c r="I35" s="40" t="s">
        <v>141</v>
      </c>
      <c r="J35" s="38"/>
      <c r="K35" s="38"/>
    </row>
    <row r="36" spans="1:11" ht="84.4" customHeight="1">
      <c r="A36" s="40"/>
      <c r="B36" s="53"/>
      <c r="C36" s="70">
        <v>45163</v>
      </c>
      <c r="D36" s="40">
        <v>32</v>
      </c>
      <c r="E36" s="40" t="s">
        <v>174</v>
      </c>
      <c r="F36" s="40" t="s">
        <v>113</v>
      </c>
      <c r="G36" s="40" t="s">
        <v>108</v>
      </c>
      <c r="H36" s="40"/>
      <c r="I36" s="40" t="s">
        <v>141</v>
      </c>
      <c r="J36" s="38"/>
      <c r="K36" s="38"/>
    </row>
    <row r="37" spans="1:11" ht="84.4" customHeight="1">
      <c r="A37" s="40"/>
      <c r="B37" s="53"/>
      <c r="C37" s="70">
        <v>45163</v>
      </c>
      <c r="D37" s="40">
        <v>33</v>
      </c>
      <c r="E37" s="40" t="s">
        <v>175</v>
      </c>
      <c r="F37" s="40" t="s">
        <v>123</v>
      </c>
      <c r="G37" s="40" t="s">
        <v>108</v>
      </c>
      <c r="H37" s="40"/>
      <c r="I37" s="40" t="s">
        <v>141</v>
      </c>
      <c r="J37" s="38"/>
      <c r="K37" s="38"/>
    </row>
    <row r="38" spans="1:11" ht="84.4" customHeight="1">
      <c r="A38" s="40"/>
      <c r="B38" s="44"/>
      <c r="C38" s="70">
        <v>45163</v>
      </c>
      <c r="D38" s="40">
        <v>34</v>
      </c>
      <c r="E38" s="40" t="s">
        <v>176</v>
      </c>
      <c r="F38" s="40" t="s">
        <v>177</v>
      </c>
      <c r="G38" s="40" t="s">
        <v>108</v>
      </c>
      <c r="H38" s="40"/>
      <c r="I38" s="40" t="s">
        <v>141</v>
      </c>
    </row>
    <row r="39" spans="1:11" ht="84.4" customHeight="1">
      <c r="A39" s="40"/>
      <c r="B39" s="44"/>
      <c r="C39" s="70">
        <v>45163</v>
      </c>
      <c r="D39" s="40">
        <v>35</v>
      </c>
      <c r="E39" s="40" t="s">
        <v>178</v>
      </c>
      <c r="F39" s="40" t="s">
        <v>179</v>
      </c>
      <c r="G39" s="40" t="s">
        <v>108</v>
      </c>
      <c r="H39" s="40"/>
      <c r="I39" s="40" t="s">
        <v>141</v>
      </c>
    </row>
    <row r="40" spans="1:11" ht="84.4" customHeight="1">
      <c r="B40" s="44"/>
      <c r="C40" s="70">
        <v>45163</v>
      </c>
      <c r="D40" s="40">
        <v>36</v>
      </c>
      <c r="E40" s="40" t="s">
        <v>180</v>
      </c>
      <c r="F40" s="40" t="s">
        <v>181</v>
      </c>
      <c r="G40" s="40" t="s">
        <v>108</v>
      </c>
      <c r="H40" s="43"/>
      <c r="I40" s="40" t="s">
        <v>141</v>
      </c>
    </row>
    <row r="41" spans="1:11" ht="84.4" customHeight="1">
      <c r="A41" s="40"/>
      <c r="B41" s="44"/>
      <c r="C41" s="70">
        <v>45163</v>
      </c>
      <c r="D41" s="40">
        <v>37</v>
      </c>
      <c r="E41" s="40" t="s">
        <v>182</v>
      </c>
      <c r="F41" s="40" t="s">
        <v>123</v>
      </c>
      <c r="G41" s="40" t="s">
        <v>108</v>
      </c>
      <c r="H41" s="43"/>
      <c r="I41" s="40" t="s">
        <v>141</v>
      </c>
    </row>
    <row r="42" spans="1:11" ht="84.4" customHeight="1">
      <c r="A42" s="40"/>
      <c r="B42" s="44"/>
      <c r="C42" s="70">
        <v>45163</v>
      </c>
      <c r="D42" s="40">
        <v>38</v>
      </c>
      <c r="E42" s="40" t="s">
        <v>183</v>
      </c>
      <c r="F42" s="40" t="s">
        <v>128</v>
      </c>
      <c r="G42" s="40" t="s">
        <v>108</v>
      </c>
      <c r="H42" s="43"/>
      <c r="I42" s="40" t="s">
        <v>141</v>
      </c>
    </row>
    <row r="43" spans="1:11" ht="84.4" customHeight="1">
      <c r="A43" s="40"/>
      <c r="B43" s="44"/>
      <c r="C43" s="70">
        <v>45163</v>
      </c>
      <c r="D43" s="40">
        <v>39</v>
      </c>
      <c r="E43" s="40" t="s">
        <v>184</v>
      </c>
      <c r="F43" s="40" t="s">
        <v>185</v>
      </c>
      <c r="G43" s="40" t="s">
        <v>108</v>
      </c>
      <c r="H43" s="43"/>
      <c r="I43" s="40" t="s">
        <v>141</v>
      </c>
    </row>
    <row r="44" spans="1:11" ht="84.4" customHeight="1">
      <c r="A44" s="40"/>
      <c r="B44" s="44"/>
      <c r="C44" s="70">
        <v>45163</v>
      </c>
      <c r="D44" s="40">
        <v>40</v>
      </c>
      <c r="E44" s="40" t="s">
        <v>186</v>
      </c>
      <c r="F44" s="40" t="s">
        <v>132</v>
      </c>
      <c r="G44" s="40" t="s">
        <v>108</v>
      </c>
      <c r="H44" s="43"/>
      <c r="I44" s="40" t="s">
        <v>141</v>
      </c>
    </row>
    <row r="45" spans="1:11" ht="84.4" customHeight="1">
      <c r="A45" s="40"/>
      <c r="B45" s="44"/>
      <c r="C45" s="70">
        <v>45163</v>
      </c>
      <c r="D45" s="40">
        <v>41</v>
      </c>
      <c r="E45" s="40" t="s">
        <v>187</v>
      </c>
      <c r="F45" s="40" t="s">
        <v>123</v>
      </c>
      <c r="G45" s="40" t="s">
        <v>108</v>
      </c>
      <c r="H45" s="43"/>
      <c r="I45" s="40" t="s">
        <v>141</v>
      </c>
    </row>
    <row r="46" spans="1:11" ht="84.4" customHeight="1">
      <c r="A46" s="40"/>
      <c r="B46" s="44"/>
      <c r="C46" s="70">
        <v>45163</v>
      </c>
      <c r="D46" s="40">
        <v>42</v>
      </c>
      <c r="E46" s="40" t="s">
        <v>188</v>
      </c>
      <c r="F46" s="40" t="s">
        <v>136</v>
      </c>
      <c r="G46" s="40" t="s">
        <v>108</v>
      </c>
      <c r="H46" s="43"/>
      <c r="I46" s="40" t="s">
        <v>141</v>
      </c>
    </row>
    <row r="47" spans="1:11" ht="84.4" customHeight="1">
      <c r="A47" s="40"/>
      <c r="B47" s="44"/>
      <c r="C47" s="70">
        <v>45163</v>
      </c>
      <c r="D47" s="40">
        <v>43</v>
      </c>
      <c r="E47" s="40" t="s">
        <v>189</v>
      </c>
      <c r="F47" s="40" t="s">
        <v>138</v>
      </c>
      <c r="G47" s="40" t="s">
        <v>108</v>
      </c>
      <c r="H47" s="40"/>
      <c r="I47" s="40" t="s">
        <v>141</v>
      </c>
    </row>
    <row r="48" spans="1:11" ht="84.4" customHeight="1">
      <c r="A48" s="40"/>
      <c r="B48" s="44"/>
      <c r="C48" s="70">
        <v>45163</v>
      </c>
      <c r="D48" s="40">
        <v>44</v>
      </c>
      <c r="E48" s="40" t="s">
        <v>190</v>
      </c>
      <c r="F48" s="40" t="s">
        <v>140</v>
      </c>
      <c r="G48" s="40" t="s">
        <v>108</v>
      </c>
      <c r="H48" s="40"/>
      <c r="I48" s="40" t="s">
        <v>141</v>
      </c>
    </row>
    <row r="49" spans="1:11" ht="84.4" customHeight="1">
      <c r="A49" s="40"/>
      <c r="B49" s="44"/>
      <c r="C49" s="70">
        <v>45163</v>
      </c>
      <c r="D49" s="40">
        <v>45</v>
      </c>
      <c r="E49" s="40" t="s">
        <v>191</v>
      </c>
      <c r="F49" s="40" t="s">
        <v>143</v>
      </c>
      <c r="G49" s="40" t="s">
        <v>108</v>
      </c>
      <c r="H49" s="40"/>
      <c r="I49" s="40" t="s">
        <v>144</v>
      </c>
    </row>
    <row r="50" spans="1:11" ht="84.4" customHeight="1">
      <c r="A50" s="40"/>
      <c r="B50" s="44"/>
      <c r="C50" s="70">
        <v>45163</v>
      </c>
      <c r="D50" s="40">
        <v>46</v>
      </c>
      <c r="E50" s="40" t="s">
        <v>192</v>
      </c>
      <c r="F50" s="40" t="s">
        <v>123</v>
      </c>
      <c r="G50" s="40" t="s">
        <v>108</v>
      </c>
      <c r="H50" s="55" t="s">
        <v>193</v>
      </c>
      <c r="I50" s="40" t="s">
        <v>144</v>
      </c>
    </row>
    <row r="51" spans="1:11" ht="84.4" customHeight="1">
      <c r="A51" s="40"/>
      <c r="B51" s="44"/>
      <c r="C51" s="70">
        <v>45163</v>
      </c>
      <c r="D51" s="40">
        <v>47</v>
      </c>
      <c r="E51" s="40" t="s">
        <v>194</v>
      </c>
      <c r="F51" s="40" t="s">
        <v>146</v>
      </c>
      <c r="G51" s="40" t="s">
        <v>108</v>
      </c>
      <c r="H51" s="40"/>
      <c r="I51" s="40" t="s">
        <v>144</v>
      </c>
    </row>
    <row r="52" spans="1:11" ht="84.4" customHeight="1">
      <c r="A52" s="40"/>
      <c r="B52" s="44"/>
      <c r="C52" s="70">
        <v>45163</v>
      </c>
      <c r="D52" s="40">
        <v>48</v>
      </c>
      <c r="E52" s="40" t="s">
        <v>195</v>
      </c>
      <c r="F52" s="40" t="s">
        <v>148</v>
      </c>
      <c r="G52" s="40" t="s">
        <v>108</v>
      </c>
      <c r="H52" s="40"/>
      <c r="I52" s="40" t="s">
        <v>144</v>
      </c>
    </row>
    <row r="53" spans="1:11" ht="84.4" customHeight="1">
      <c r="A53" s="40"/>
      <c r="B53" s="44"/>
      <c r="C53" s="70">
        <v>45163</v>
      </c>
      <c r="D53" s="40">
        <v>49</v>
      </c>
      <c r="E53" s="40" t="s">
        <v>196</v>
      </c>
      <c r="F53" s="40" t="s">
        <v>150</v>
      </c>
      <c r="G53" s="40" t="s">
        <v>108</v>
      </c>
      <c r="H53" s="40"/>
      <c r="I53" s="40" t="s">
        <v>144</v>
      </c>
    </row>
    <row r="54" spans="1:11" ht="84.4" customHeight="1">
      <c r="A54" s="40"/>
      <c r="B54" s="44"/>
      <c r="C54" s="70">
        <v>45163</v>
      </c>
      <c r="D54" s="40">
        <v>50</v>
      </c>
      <c r="E54" s="40" t="s">
        <v>197</v>
      </c>
      <c r="F54" s="40" t="s">
        <v>152</v>
      </c>
      <c r="G54" s="40" t="s">
        <v>108</v>
      </c>
      <c r="H54" s="40"/>
      <c r="I54" s="40" t="s">
        <v>144</v>
      </c>
    </row>
    <row r="55" spans="1:11" ht="84.4" customHeight="1">
      <c r="A55" s="40"/>
      <c r="B55" s="44"/>
      <c r="C55" s="70">
        <v>45163</v>
      </c>
      <c r="D55" s="40">
        <v>51</v>
      </c>
      <c r="E55" s="40" t="s">
        <v>198</v>
      </c>
      <c r="F55" s="40" t="s">
        <v>155</v>
      </c>
      <c r="G55" s="40" t="s">
        <v>108</v>
      </c>
      <c r="H55" s="40"/>
      <c r="I55" s="40" t="s">
        <v>144</v>
      </c>
    </row>
    <row r="56" spans="1:11" ht="84.4" customHeight="1">
      <c r="A56" s="40"/>
      <c r="B56" s="44"/>
      <c r="C56" s="70">
        <v>45163</v>
      </c>
      <c r="D56" s="40">
        <v>52</v>
      </c>
      <c r="E56" s="40" t="s">
        <v>199</v>
      </c>
      <c r="F56" s="40" t="s">
        <v>158</v>
      </c>
      <c r="G56" s="40" t="s">
        <v>108</v>
      </c>
      <c r="H56" s="40"/>
      <c r="I56" s="40" t="s">
        <v>144</v>
      </c>
    </row>
    <row r="57" spans="1:11" ht="84.4" customHeight="1">
      <c r="A57" s="40"/>
      <c r="B57" s="44"/>
      <c r="C57" s="70">
        <v>45163</v>
      </c>
      <c r="D57" s="40">
        <v>53</v>
      </c>
      <c r="E57" s="40" t="s">
        <v>200</v>
      </c>
      <c r="F57" s="40" t="s">
        <v>113</v>
      </c>
      <c r="G57" s="40" t="s">
        <v>108</v>
      </c>
      <c r="H57" s="40"/>
      <c r="I57" s="40" t="s">
        <v>141</v>
      </c>
      <c r="J57" s="38"/>
      <c r="K57" s="38"/>
    </row>
    <row r="58" spans="1:11" ht="84.4" customHeight="1">
      <c r="A58" s="40"/>
      <c r="B58" s="44"/>
      <c r="C58" s="70">
        <v>45163</v>
      </c>
      <c r="D58" s="40">
        <v>54</v>
      </c>
      <c r="E58" s="40" t="s">
        <v>201</v>
      </c>
      <c r="F58" s="40" t="s">
        <v>202</v>
      </c>
      <c r="G58" s="40" t="s">
        <v>108</v>
      </c>
      <c r="H58" s="40"/>
      <c r="I58" s="40" t="s">
        <v>141</v>
      </c>
      <c r="J58" s="38"/>
      <c r="K58" s="38"/>
    </row>
    <row r="59" spans="1:11" ht="84.4" customHeight="1">
      <c r="A59" s="40"/>
      <c r="B59" s="44"/>
      <c r="C59" s="70">
        <v>45163</v>
      </c>
      <c r="D59" s="40">
        <v>55</v>
      </c>
      <c r="E59" s="40" t="s">
        <v>203</v>
      </c>
      <c r="F59" s="40" t="s">
        <v>113</v>
      </c>
      <c r="G59" s="40" t="s">
        <v>108</v>
      </c>
      <c r="H59" s="40"/>
      <c r="I59" s="40" t="s">
        <v>141</v>
      </c>
      <c r="J59" s="38"/>
      <c r="K59" s="38"/>
    </row>
    <row r="60" spans="1:11" ht="84.4" customHeight="1">
      <c r="A60" s="40"/>
      <c r="B60" s="44"/>
      <c r="C60" s="70">
        <v>45163</v>
      </c>
      <c r="D60" s="40">
        <v>56</v>
      </c>
      <c r="E60" s="40" t="s">
        <v>204</v>
      </c>
      <c r="F60" s="40" t="s">
        <v>113</v>
      </c>
      <c r="G60" s="40" t="s">
        <v>108</v>
      </c>
      <c r="H60" s="40"/>
      <c r="I60" s="40" t="s">
        <v>141</v>
      </c>
      <c r="J60" s="38"/>
      <c r="K60" s="38"/>
    </row>
    <row r="61" spans="1:11" ht="84.4" customHeight="1">
      <c r="A61" s="40"/>
      <c r="B61" s="44"/>
      <c r="C61" s="70">
        <v>45163</v>
      </c>
      <c r="D61" s="40">
        <v>57</v>
      </c>
      <c r="E61" s="40" t="s">
        <v>205</v>
      </c>
      <c r="F61" s="40" t="s">
        <v>123</v>
      </c>
      <c r="G61" s="40" t="s">
        <v>108</v>
      </c>
      <c r="H61" s="40"/>
      <c r="I61" s="40" t="s">
        <v>141</v>
      </c>
      <c r="J61" s="38"/>
      <c r="K61" s="38"/>
    </row>
    <row r="62" spans="1:11" ht="84.4" customHeight="1">
      <c r="A62" s="40"/>
      <c r="B62" s="44"/>
      <c r="C62" s="70">
        <v>45163</v>
      </c>
      <c r="D62" s="40">
        <v>58</v>
      </c>
      <c r="E62" s="40" t="s">
        <v>206</v>
      </c>
      <c r="F62" s="40" t="s">
        <v>123</v>
      </c>
      <c r="G62" s="40" t="s">
        <v>108</v>
      </c>
      <c r="H62" s="40"/>
      <c r="I62" s="40" t="s">
        <v>141</v>
      </c>
      <c r="J62" s="38"/>
      <c r="K62" s="38"/>
    </row>
    <row r="63" spans="1:11" ht="84.4" customHeight="1">
      <c r="A63" s="40"/>
      <c r="B63" s="44"/>
      <c r="C63" s="70">
        <v>45163</v>
      </c>
      <c r="D63" s="40">
        <v>59</v>
      </c>
      <c r="E63" s="40" t="s">
        <v>207</v>
      </c>
      <c r="F63" s="40" t="s">
        <v>208</v>
      </c>
      <c r="G63" s="40" t="s">
        <v>108</v>
      </c>
      <c r="H63" s="40"/>
      <c r="I63" s="40" t="s">
        <v>141</v>
      </c>
      <c r="J63" s="38"/>
      <c r="K63" s="38"/>
    </row>
  </sheetData>
  <mergeCells count="2">
    <mergeCell ref="B2:C2"/>
    <mergeCell ref="B1:I1"/>
  </mergeCells>
  <dataValidations count="1">
    <dataValidation type="list" allowBlank="1" showInputMessage="1" showErrorMessage="1" sqref="G5:G63" xr:uid="{8E8201D0-D000-4BE5-B640-6B6C7357DF0A}">
      <formula1>"OK,FAIL"</formula1>
    </dataValidation>
  </dataValidations>
  <pageMargins left="0.7" right="0.7" top="0.75" bottom="0.75" header="0.3" footer="0.3"/>
  <pageSetup scale="42"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1221"/>
  <sheetViews>
    <sheetView showGridLines="0" tabSelected="1" topLeftCell="A1183" zoomScale="40" zoomScaleNormal="40" workbookViewId="0">
      <selection activeCell="CE1221" sqref="CE1221"/>
    </sheetView>
  </sheetViews>
  <sheetFormatPr defaultColWidth="9.26953125" defaultRowHeight="14"/>
  <cols>
    <col min="1" max="1" width="15.7265625" style="37" customWidth="1"/>
    <col min="2" max="95" width="3.453125" style="26" customWidth="1"/>
    <col min="96" max="16384" width="9.26953125" style="26"/>
  </cols>
  <sheetData>
    <row r="1" spans="1:95">
      <c r="A1" s="25"/>
    </row>
    <row r="2" spans="1:95">
      <c r="A2" s="27" t="s">
        <v>209</v>
      </c>
      <c r="B2" s="65" t="s">
        <v>210</v>
      </c>
      <c r="C2" s="66"/>
      <c r="D2" s="66"/>
      <c r="E2" s="66"/>
      <c r="F2" s="66"/>
      <c r="G2" s="66"/>
      <c r="H2" s="66"/>
      <c r="I2" s="66"/>
      <c r="J2" s="66"/>
      <c r="K2" s="66"/>
      <c r="L2" s="66"/>
      <c r="M2" s="66"/>
      <c r="N2" s="66"/>
      <c r="O2" s="66"/>
      <c r="P2" s="66"/>
      <c r="Q2" s="66"/>
      <c r="R2" s="66"/>
      <c r="S2" s="66"/>
      <c r="T2" s="66"/>
      <c r="U2" s="66"/>
      <c r="V2" s="66"/>
      <c r="W2" s="66"/>
      <c r="X2" s="66"/>
      <c r="Y2" s="66"/>
      <c r="Z2" s="66"/>
      <c r="AA2" s="66"/>
      <c r="AB2" s="66"/>
      <c r="AC2" s="66"/>
      <c r="AD2" s="66"/>
      <c r="AE2" s="66"/>
      <c r="AF2" s="66"/>
      <c r="AG2" s="66"/>
      <c r="AH2" s="66"/>
      <c r="AI2" s="66"/>
      <c r="AJ2" s="66"/>
      <c r="AK2" s="66"/>
      <c r="AL2" s="66"/>
      <c r="AM2" s="66"/>
      <c r="AN2" s="66"/>
      <c r="AO2" s="66"/>
      <c r="AP2" s="66"/>
      <c r="AQ2" s="66"/>
      <c r="AR2" s="66"/>
      <c r="AS2" s="66"/>
      <c r="AT2" s="66"/>
      <c r="AU2" s="66"/>
      <c r="AV2" s="66"/>
    </row>
    <row r="3" spans="1:95" ht="58.15" customHeight="1">
      <c r="A3" s="27" t="s">
        <v>211</v>
      </c>
      <c r="B3" s="67" t="s">
        <v>212</v>
      </c>
      <c r="C3" s="67"/>
      <c r="D3" s="67"/>
      <c r="E3" s="67"/>
      <c r="F3" s="67"/>
      <c r="G3" s="67"/>
      <c r="H3" s="67"/>
      <c r="I3" s="67"/>
      <c r="J3" s="67"/>
      <c r="K3" s="67"/>
      <c r="L3" s="67"/>
      <c r="M3" s="67"/>
      <c r="N3" s="67"/>
      <c r="O3" s="67"/>
      <c r="P3" s="67"/>
      <c r="Q3" s="67"/>
      <c r="R3" s="67"/>
      <c r="S3" s="67"/>
      <c r="T3" s="67"/>
      <c r="U3" s="67"/>
      <c r="V3" s="67"/>
      <c r="W3" s="67"/>
      <c r="X3" s="67"/>
      <c r="Y3" s="67"/>
      <c r="Z3" s="67"/>
      <c r="AA3" s="67"/>
      <c r="AB3" s="67"/>
      <c r="AC3" s="67"/>
      <c r="AD3" s="67"/>
      <c r="AE3" s="67"/>
      <c r="AF3" s="67"/>
      <c r="AG3" s="67"/>
      <c r="AH3" s="67"/>
      <c r="AI3" s="67"/>
      <c r="AJ3" s="67"/>
      <c r="AK3" s="67"/>
      <c r="AL3" s="67"/>
      <c r="AM3" s="67"/>
      <c r="AN3" s="67"/>
      <c r="AO3" s="67"/>
      <c r="AP3" s="67"/>
      <c r="AQ3" s="67"/>
      <c r="AR3" s="67"/>
      <c r="AS3" s="67"/>
      <c r="AT3" s="67"/>
      <c r="AU3" s="67"/>
      <c r="AV3" s="67"/>
    </row>
    <row r="5" spans="1:95">
      <c r="A5" s="27" t="s">
        <v>100</v>
      </c>
      <c r="B5" s="68" t="s">
        <v>213</v>
      </c>
      <c r="C5" s="69"/>
      <c r="D5" s="69"/>
      <c r="E5" s="69"/>
      <c r="F5" s="69"/>
      <c r="G5" s="69"/>
      <c r="H5" s="69"/>
      <c r="I5" s="69"/>
      <c r="J5" s="69"/>
      <c r="K5" s="69"/>
      <c r="L5" s="69"/>
      <c r="M5" s="69"/>
      <c r="N5" s="69"/>
      <c r="O5" s="69"/>
      <c r="P5" s="69"/>
      <c r="Q5" s="69"/>
      <c r="R5" s="69"/>
      <c r="S5" s="69"/>
      <c r="T5" s="69"/>
      <c r="U5" s="69"/>
      <c r="V5" s="69"/>
      <c r="W5" s="69"/>
      <c r="X5" s="69"/>
      <c r="Y5" s="69"/>
      <c r="Z5" s="69"/>
      <c r="AA5" s="69"/>
      <c r="AB5" s="69"/>
      <c r="AC5" s="69"/>
      <c r="AD5" s="69"/>
      <c r="AE5" s="69"/>
      <c r="AF5" s="69"/>
      <c r="AG5" s="69"/>
      <c r="AH5" s="69"/>
      <c r="AI5" s="69"/>
      <c r="AJ5" s="69"/>
      <c r="AK5" s="69"/>
      <c r="AL5" s="69"/>
      <c r="AM5" s="69"/>
      <c r="AN5" s="69"/>
      <c r="AO5" s="69"/>
      <c r="AP5" s="69"/>
      <c r="AQ5" s="69"/>
      <c r="AR5" s="69"/>
      <c r="AS5" s="69"/>
      <c r="AT5" s="69"/>
      <c r="AU5" s="69"/>
      <c r="AV5" s="69"/>
      <c r="AW5" s="68" t="s">
        <v>214</v>
      </c>
      <c r="AX5" s="69"/>
      <c r="AY5" s="69"/>
      <c r="AZ5" s="69"/>
      <c r="BA5" s="69"/>
      <c r="BB5" s="69"/>
      <c r="BC5" s="69"/>
      <c r="BD5" s="69"/>
      <c r="BE5" s="69"/>
      <c r="BF5" s="69"/>
      <c r="BG5" s="69"/>
      <c r="BH5" s="69"/>
      <c r="BI5" s="69"/>
      <c r="BJ5" s="69"/>
      <c r="BK5" s="69"/>
      <c r="BL5" s="69"/>
      <c r="BM5" s="69"/>
      <c r="BN5" s="69"/>
      <c r="BO5" s="69"/>
      <c r="BP5" s="69"/>
      <c r="BQ5" s="69"/>
      <c r="BR5" s="69"/>
      <c r="BS5" s="69"/>
      <c r="BT5" s="69"/>
      <c r="BU5" s="69"/>
      <c r="BV5" s="69"/>
      <c r="BW5" s="69"/>
      <c r="BX5" s="69"/>
      <c r="BY5" s="69"/>
      <c r="BZ5" s="69"/>
      <c r="CA5" s="69"/>
      <c r="CB5" s="69"/>
      <c r="CC5" s="69"/>
      <c r="CD5" s="69"/>
      <c r="CE5" s="69"/>
      <c r="CF5" s="69"/>
      <c r="CG5" s="69"/>
      <c r="CH5" s="69"/>
      <c r="CI5" s="69"/>
      <c r="CJ5" s="69"/>
      <c r="CK5" s="69"/>
      <c r="CL5" s="69"/>
      <c r="CM5" s="69"/>
      <c r="CN5" s="69"/>
      <c r="CO5" s="69"/>
      <c r="CP5" s="69"/>
      <c r="CQ5" s="69"/>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34"/>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28">
        <v>2</v>
      </c>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2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ht="154.9" customHeight="1">
      <c r="A47" s="31"/>
      <c r="AV47" s="32"/>
      <c r="CQ47" s="32"/>
    </row>
    <row r="48" spans="1:95" ht="409.15" customHeight="1">
      <c r="A48" s="31"/>
      <c r="AV48" s="32"/>
      <c r="CQ48" s="32"/>
    </row>
    <row r="49" spans="1:95" ht="409.15" customHeight="1">
      <c r="A49" s="31"/>
      <c r="AV49" s="32"/>
      <c r="CQ49" s="32"/>
    </row>
    <row r="50" spans="1:95" ht="311.64999999999998" customHeight="1">
      <c r="A50" s="33"/>
      <c r="B50" s="34"/>
      <c r="C50" s="34"/>
      <c r="D50" s="34"/>
      <c r="E50" s="34"/>
      <c r="F50" s="34"/>
      <c r="G50" s="34"/>
      <c r="H50" s="34"/>
      <c r="I50" s="34"/>
      <c r="J50" s="34"/>
      <c r="K50" s="34"/>
      <c r="L50" s="34"/>
      <c r="M50" s="34"/>
      <c r="N50" s="34"/>
      <c r="O50" s="34"/>
      <c r="P50" s="34"/>
      <c r="Q50" s="34"/>
      <c r="R50" s="34"/>
      <c r="S50" s="34"/>
      <c r="T50" s="34"/>
      <c r="U50" s="34"/>
      <c r="V50" s="34"/>
      <c r="W50" s="34"/>
      <c r="X50" s="34"/>
      <c r="Y50" s="34"/>
      <c r="Z50" s="34"/>
      <c r="AA50" s="34"/>
      <c r="AB50" s="34"/>
      <c r="AC50" s="34"/>
      <c r="AD50" s="34"/>
      <c r="AE50" s="34"/>
      <c r="AF50" s="34"/>
      <c r="AG50" s="34"/>
      <c r="AH50" s="34"/>
      <c r="AI50" s="34"/>
      <c r="AJ50" s="34"/>
      <c r="AK50" s="34"/>
      <c r="AL50" s="34"/>
      <c r="AM50" s="34"/>
      <c r="AN50" s="34"/>
      <c r="AO50" s="34"/>
      <c r="AP50" s="34"/>
      <c r="AQ50" s="34"/>
      <c r="AR50" s="34"/>
      <c r="AS50" s="34"/>
      <c r="AT50" s="34"/>
      <c r="AU50" s="34"/>
      <c r="AV50" s="35"/>
      <c r="AW50" s="34"/>
      <c r="AX50" s="34"/>
      <c r="AY50" s="34"/>
      <c r="AZ50" s="34"/>
      <c r="BA50" s="34"/>
      <c r="BB50" s="34"/>
      <c r="BC50" s="34"/>
      <c r="BD50" s="34"/>
      <c r="BE50" s="34"/>
      <c r="BF50" s="34"/>
      <c r="BG50" s="34"/>
      <c r="BH50" s="34"/>
      <c r="BI50" s="34"/>
      <c r="BJ50" s="34"/>
      <c r="BK50" s="34"/>
      <c r="BL50" s="34"/>
      <c r="BM50" s="34"/>
      <c r="BN50" s="34"/>
      <c r="BO50" s="34"/>
      <c r="BP50" s="34"/>
      <c r="BQ50" s="34"/>
      <c r="BR50" s="34"/>
      <c r="BS50" s="34"/>
      <c r="BT50" s="34"/>
      <c r="BU50" s="34"/>
      <c r="BV50" s="34"/>
      <c r="BW50" s="34"/>
      <c r="BX50" s="34"/>
      <c r="BY50" s="34"/>
      <c r="BZ50" s="34"/>
      <c r="CA50" s="34"/>
      <c r="CB50" s="34"/>
      <c r="CC50" s="34"/>
      <c r="CD50" s="34"/>
      <c r="CE50" s="34"/>
      <c r="CF50" s="34"/>
      <c r="CG50" s="34"/>
      <c r="CH50" s="34"/>
      <c r="CI50" s="34"/>
      <c r="CJ50" s="34"/>
      <c r="CK50" s="34"/>
      <c r="CL50" s="34"/>
      <c r="CM50" s="34"/>
      <c r="CN50" s="34"/>
      <c r="CO50" s="34"/>
      <c r="CP50" s="34"/>
      <c r="CQ50" s="35"/>
    </row>
    <row r="51" spans="1:95">
      <c r="A51" s="28">
        <v>3</v>
      </c>
      <c r="B51" s="29"/>
      <c r="C51" s="29"/>
      <c r="D51" s="29"/>
      <c r="E51" s="29"/>
      <c r="F51" s="29"/>
      <c r="G51" s="29"/>
      <c r="H51" s="29"/>
      <c r="I51" s="29"/>
      <c r="J51" s="29"/>
      <c r="K51" s="29"/>
      <c r="L51" s="29"/>
      <c r="M51" s="29"/>
      <c r="N51" s="29"/>
      <c r="O51" s="29"/>
      <c r="P51" s="29"/>
      <c r="Q51" s="29"/>
      <c r="R51" s="29"/>
      <c r="S51" s="29"/>
      <c r="T51" s="29"/>
      <c r="U51" s="29"/>
      <c r="V51" s="29"/>
      <c r="W51" s="29"/>
      <c r="X51" s="29"/>
      <c r="Y51" s="29"/>
      <c r="Z51" s="29"/>
      <c r="AA51" s="29"/>
      <c r="AB51" s="29"/>
      <c r="AC51" s="29"/>
      <c r="AD51" s="29"/>
      <c r="AE51" s="29"/>
      <c r="AF51" s="29"/>
      <c r="AG51" s="29"/>
      <c r="AH51" s="29"/>
      <c r="AI51" s="29"/>
      <c r="AJ51" s="29"/>
      <c r="AK51" s="29"/>
      <c r="AL51" s="29"/>
      <c r="AM51" s="29"/>
      <c r="AN51" s="29"/>
      <c r="AO51" s="29"/>
      <c r="AP51" s="29"/>
      <c r="AQ51" s="29"/>
      <c r="AR51" s="29"/>
      <c r="AS51" s="29"/>
      <c r="AT51" s="29"/>
      <c r="AU51" s="29"/>
      <c r="AV51" s="30"/>
      <c r="AW51" s="29"/>
      <c r="AX51" s="29"/>
      <c r="AY51" s="29"/>
      <c r="AZ51" s="29"/>
      <c r="BA51" s="29"/>
      <c r="BB51" s="29"/>
      <c r="BC51" s="29"/>
      <c r="BD51" s="29"/>
      <c r="BE51" s="29"/>
      <c r="BF51" s="29"/>
      <c r="BG51" s="29"/>
      <c r="BH51" s="29"/>
      <c r="BI51" s="29"/>
      <c r="BJ51" s="29"/>
      <c r="BK51" s="29"/>
      <c r="BL51" s="29"/>
      <c r="BM51" s="29"/>
      <c r="BN51" s="29"/>
      <c r="BO51" s="29"/>
      <c r="BP51" s="29"/>
      <c r="BQ51" s="29"/>
      <c r="BR51" s="29"/>
      <c r="BS51" s="29"/>
      <c r="BT51" s="29"/>
      <c r="BU51" s="29"/>
      <c r="BV51" s="29"/>
      <c r="BW51" s="29"/>
      <c r="BX51" s="29"/>
      <c r="BY51" s="29"/>
      <c r="BZ51" s="29"/>
      <c r="CA51" s="29"/>
      <c r="CB51" s="29"/>
      <c r="CC51" s="29"/>
      <c r="CD51" s="29"/>
      <c r="CE51" s="29"/>
      <c r="CF51" s="29"/>
      <c r="CG51" s="29"/>
      <c r="CH51" s="29"/>
      <c r="CI51" s="29"/>
      <c r="CJ51" s="29"/>
      <c r="CK51" s="29"/>
      <c r="CL51" s="29"/>
      <c r="CM51" s="29"/>
      <c r="CN51" s="29"/>
      <c r="CO51" s="29"/>
      <c r="CP51" s="29"/>
      <c r="CQ51" s="30"/>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3"/>
      <c r="B79" s="34"/>
      <c r="C79" s="34"/>
      <c r="D79" s="34"/>
      <c r="E79" s="34"/>
      <c r="F79" s="34"/>
      <c r="G79" s="34"/>
      <c r="H79" s="34"/>
      <c r="I79" s="34"/>
      <c r="J79" s="34"/>
      <c r="K79" s="34"/>
      <c r="L79" s="34"/>
      <c r="M79" s="34"/>
      <c r="N79" s="34"/>
      <c r="O79" s="34"/>
      <c r="P79" s="34"/>
      <c r="Q79" s="34"/>
      <c r="R79" s="34"/>
      <c r="S79" s="34"/>
      <c r="T79" s="34"/>
      <c r="U79" s="34"/>
      <c r="V79" s="34"/>
      <c r="W79" s="34"/>
      <c r="X79" s="34"/>
      <c r="Y79" s="34"/>
      <c r="Z79" s="34"/>
      <c r="AA79" s="34"/>
      <c r="AB79" s="34"/>
      <c r="AC79" s="34"/>
      <c r="AD79" s="34"/>
      <c r="AE79" s="34"/>
      <c r="AF79" s="34"/>
      <c r="AG79" s="34"/>
      <c r="AH79" s="34"/>
      <c r="AI79" s="34"/>
      <c r="AJ79" s="34"/>
      <c r="AK79" s="34"/>
      <c r="AL79" s="34"/>
      <c r="AM79" s="34"/>
      <c r="AN79" s="34"/>
      <c r="AO79" s="34"/>
      <c r="AP79" s="34"/>
      <c r="AQ79" s="34"/>
      <c r="AR79" s="34"/>
      <c r="AS79" s="34"/>
      <c r="AT79" s="34"/>
      <c r="AU79" s="34"/>
      <c r="AV79" s="35"/>
      <c r="AW79" s="34"/>
      <c r="AX79" s="34"/>
      <c r="AY79" s="34"/>
      <c r="AZ79" s="34"/>
      <c r="BA79" s="34"/>
      <c r="BB79" s="34"/>
      <c r="BC79" s="34"/>
      <c r="BD79" s="34"/>
      <c r="BE79" s="34"/>
      <c r="BF79" s="34"/>
      <c r="BG79" s="34"/>
      <c r="BH79" s="34"/>
      <c r="BI79" s="34"/>
      <c r="BJ79" s="34"/>
      <c r="BK79" s="34"/>
      <c r="BL79" s="34"/>
      <c r="BM79" s="34"/>
      <c r="BN79" s="34"/>
      <c r="BO79" s="34"/>
      <c r="BP79" s="34"/>
      <c r="BQ79" s="34"/>
      <c r="BR79" s="34"/>
      <c r="BS79" s="34"/>
      <c r="BT79" s="34"/>
      <c r="BU79" s="34"/>
      <c r="BV79" s="34"/>
      <c r="BW79" s="34"/>
      <c r="BX79" s="34"/>
      <c r="BY79" s="34"/>
      <c r="BZ79" s="34"/>
      <c r="CA79" s="34"/>
      <c r="CB79" s="34"/>
      <c r="CC79" s="34"/>
      <c r="CD79" s="34"/>
      <c r="CE79" s="34"/>
      <c r="CF79" s="34"/>
      <c r="CG79" s="34"/>
      <c r="CH79" s="34"/>
      <c r="CI79" s="34"/>
      <c r="CJ79" s="34"/>
      <c r="CK79" s="34"/>
      <c r="CL79" s="34"/>
      <c r="CM79" s="34"/>
      <c r="CN79" s="34"/>
      <c r="CO79" s="34"/>
      <c r="CP79" s="34"/>
      <c r="CQ79" s="35"/>
    </row>
    <row r="80" spans="1:95">
      <c r="A80" s="28">
        <v>4</v>
      </c>
      <c r="B80" s="29"/>
      <c r="C80" s="29"/>
      <c r="D80" s="29"/>
      <c r="E80" s="29"/>
      <c r="F80" s="29"/>
      <c r="G80" s="29"/>
      <c r="H80" s="29"/>
      <c r="I80" s="29"/>
      <c r="J80" s="29"/>
      <c r="K80" s="29"/>
      <c r="L80" s="29"/>
      <c r="M80" s="29"/>
      <c r="N80" s="29"/>
      <c r="O80" s="29"/>
      <c r="P80" s="29"/>
      <c r="Q80" s="29"/>
      <c r="R80" s="29"/>
      <c r="S80" s="29"/>
      <c r="T80" s="29"/>
      <c r="U80" s="29"/>
      <c r="V80" s="29"/>
      <c r="W80" s="29"/>
      <c r="X80" s="29"/>
      <c r="Y80" s="29"/>
      <c r="Z80" s="29"/>
      <c r="AA80" s="29"/>
      <c r="AB80" s="29"/>
      <c r="AC80" s="29"/>
      <c r="AD80" s="29"/>
      <c r="AE80" s="29"/>
      <c r="AF80" s="29"/>
      <c r="AG80" s="29"/>
      <c r="AH80" s="29"/>
      <c r="AI80" s="29"/>
      <c r="AJ80" s="29"/>
      <c r="AK80" s="29"/>
      <c r="AL80" s="29"/>
      <c r="AM80" s="29"/>
      <c r="AN80" s="29"/>
      <c r="AO80" s="29"/>
      <c r="AP80" s="29"/>
      <c r="AQ80" s="29"/>
      <c r="AR80" s="29"/>
      <c r="AS80" s="29"/>
      <c r="AT80" s="29"/>
      <c r="AU80" s="29"/>
      <c r="AV80" s="30"/>
      <c r="AW80" s="29"/>
      <c r="AX80" s="29"/>
      <c r="AY80" s="29"/>
      <c r="AZ80" s="29"/>
      <c r="BA80" s="29"/>
      <c r="BB80" s="29"/>
      <c r="BC80" s="29"/>
      <c r="BD80" s="29"/>
      <c r="BE80" s="29"/>
      <c r="BF80" s="29"/>
      <c r="BG80" s="29"/>
      <c r="BH80" s="29"/>
      <c r="BI80" s="29"/>
      <c r="BJ80" s="29"/>
      <c r="BK80" s="29"/>
      <c r="BL80" s="29"/>
      <c r="BM80" s="29"/>
      <c r="BN80" s="29"/>
      <c r="BO80" s="29"/>
      <c r="BP80" s="29"/>
      <c r="BQ80" s="29"/>
      <c r="BR80" s="29"/>
      <c r="BS80" s="29"/>
      <c r="BT80" s="29"/>
      <c r="BU80" s="29"/>
      <c r="BV80" s="29"/>
      <c r="BW80" s="29"/>
      <c r="BX80" s="29"/>
      <c r="BY80" s="29"/>
      <c r="BZ80" s="29"/>
      <c r="CA80" s="29"/>
      <c r="CB80" s="29"/>
      <c r="CC80" s="29"/>
      <c r="CD80" s="29"/>
      <c r="CE80" s="29"/>
      <c r="CF80" s="29"/>
      <c r="CG80" s="29"/>
      <c r="CH80" s="29"/>
      <c r="CI80" s="29"/>
      <c r="CJ80" s="29"/>
      <c r="CK80" s="29"/>
      <c r="CL80" s="29"/>
      <c r="CM80" s="29"/>
      <c r="CN80" s="29"/>
      <c r="CO80" s="29"/>
      <c r="CP80" s="29"/>
      <c r="CQ80" s="30"/>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ht="117.75" customHeight="1">
      <c r="A101" s="33"/>
      <c r="B101" s="34"/>
      <c r="C101" s="34"/>
      <c r="D101" s="34"/>
      <c r="E101" s="34"/>
      <c r="F101" s="34"/>
      <c r="G101" s="34"/>
      <c r="H101" s="34"/>
      <c r="I101" s="34"/>
      <c r="J101" s="34"/>
      <c r="K101" s="34"/>
      <c r="L101" s="34"/>
      <c r="M101" s="34"/>
      <c r="N101" s="34"/>
      <c r="O101" s="34"/>
      <c r="P101" s="34"/>
      <c r="Q101" s="34"/>
      <c r="R101" s="34"/>
      <c r="S101" s="34"/>
      <c r="T101" s="34"/>
      <c r="U101" s="34"/>
      <c r="V101" s="34"/>
      <c r="W101" s="34"/>
      <c r="X101" s="34"/>
      <c r="Y101" s="34"/>
      <c r="Z101" s="34"/>
      <c r="AA101" s="34"/>
      <c r="AB101" s="34"/>
      <c r="AC101" s="34"/>
      <c r="AD101" s="34"/>
      <c r="AE101" s="34"/>
      <c r="AF101" s="34"/>
      <c r="AG101" s="34"/>
      <c r="AH101" s="34"/>
      <c r="AI101" s="34"/>
      <c r="AJ101" s="34"/>
      <c r="AK101" s="34"/>
      <c r="AL101" s="34"/>
      <c r="AM101" s="34"/>
      <c r="AN101" s="34"/>
      <c r="AO101" s="34"/>
      <c r="AP101" s="34"/>
      <c r="AQ101" s="34"/>
      <c r="AR101" s="34"/>
      <c r="AS101" s="34"/>
      <c r="AT101" s="34"/>
      <c r="AU101" s="34"/>
      <c r="AV101" s="35"/>
      <c r="AW101" s="34"/>
      <c r="AX101" s="34"/>
      <c r="AY101" s="34"/>
      <c r="AZ101" s="34"/>
      <c r="BA101" s="34"/>
      <c r="BB101" s="34"/>
      <c r="BC101" s="34"/>
      <c r="BD101" s="34"/>
      <c r="BE101" s="34"/>
      <c r="BF101" s="34"/>
      <c r="BG101" s="34"/>
      <c r="BH101" s="34"/>
      <c r="BI101" s="34"/>
      <c r="BJ101" s="34"/>
      <c r="BK101" s="34"/>
      <c r="BL101" s="34"/>
      <c r="BM101" s="34"/>
      <c r="BN101" s="34"/>
      <c r="BO101" s="34"/>
      <c r="BP101" s="34"/>
      <c r="BQ101" s="34"/>
      <c r="BR101" s="34"/>
      <c r="BS101" s="34"/>
      <c r="BT101" s="34"/>
      <c r="BU101" s="34"/>
      <c r="BV101" s="34"/>
      <c r="BW101" s="34"/>
      <c r="BX101" s="34"/>
      <c r="BY101" s="34"/>
      <c r="BZ101" s="34"/>
      <c r="CA101" s="34"/>
      <c r="CB101" s="34"/>
      <c r="CC101" s="34"/>
      <c r="CD101" s="34"/>
      <c r="CE101" s="34"/>
      <c r="CF101" s="34"/>
      <c r="CG101" s="34"/>
      <c r="CH101" s="34"/>
      <c r="CI101" s="34"/>
      <c r="CJ101" s="34"/>
      <c r="CK101" s="34"/>
      <c r="CL101" s="34"/>
      <c r="CM101" s="34"/>
      <c r="CN101" s="34"/>
      <c r="CO101" s="34"/>
      <c r="CP101" s="34"/>
      <c r="CQ101" s="35"/>
    </row>
    <row r="102" spans="1:95">
      <c r="A102" s="28">
        <v>5</v>
      </c>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c r="AA102" s="29"/>
      <c r="AB102" s="29"/>
      <c r="AC102" s="29"/>
      <c r="AD102" s="29"/>
      <c r="AE102" s="29"/>
      <c r="AF102" s="29"/>
      <c r="AG102" s="29"/>
      <c r="AH102" s="29"/>
      <c r="AI102" s="29"/>
      <c r="AJ102" s="29"/>
      <c r="AK102" s="29"/>
      <c r="AL102" s="29"/>
      <c r="AM102" s="29"/>
      <c r="AN102" s="29"/>
      <c r="AO102" s="29"/>
      <c r="AP102" s="29"/>
      <c r="AQ102" s="29"/>
      <c r="AR102" s="29"/>
      <c r="AS102" s="29"/>
      <c r="AT102" s="29"/>
      <c r="AU102" s="29"/>
      <c r="AV102" s="30"/>
      <c r="AW102" s="29"/>
      <c r="AX102" s="29"/>
      <c r="AY102" s="29"/>
      <c r="AZ102" s="29"/>
      <c r="BA102" s="29"/>
      <c r="BB102" s="29"/>
      <c r="BC102" s="29"/>
      <c r="BD102" s="29"/>
      <c r="BE102" s="29"/>
      <c r="BF102" s="29"/>
      <c r="BG102" s="29"/>
      <c r="BH102" s="29"/>
      <c r="BI102" s="29"/>
      <c r="BJ102" s="29"/>
      <c r="BK102" s="29"/>
      <c r="BL102" s="29"/>
      <c r="BM102" s="29"/>
      <c r="BN102" s="29"/>
      <c r="BO102" s="29"/>
      <c r="BP102" s="29"/>
      <c r="BQ102" s="29"/>
      <c r="BR102" s="29"/>
      <c r="BS102" s="29"/>
      <c r="BT102" s="29"/>
      <c r="BU102" s="29"/>
      <c r="BV102" s="29"/>
      <c r="BW102" s="29"/>
      <c r="BX102" s="29"/>
      <c r="BY102" s="29"/>
      <c r="BZ102" s="29"/>
      <c r="CA102" s="29"/>
      <c r="CB102" s="29"/>
      <c r="CC102" s="29"/>
      <c r="CD102" s="29"/>
      <c r="CE102" s="29"/>
      <c r="CF102" s="29"/>
      <c r="CG102" s="29"/>
      <c r="CH102" s="29"/>
      <c r="CI102" s="29"/>
      <c r="CJ102" s="29"/>
      <c r="CK102" s="29"/>
      <c r="CL102" s="29"/>
      <c r="CM102" s="29"/>
      <c r="CN102" s="29"/>
      <c r="CO102" s="29"/>
      <c r="CP102" s="29"/>
      <c r="CQ102" s="30"/>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3"/>
      <c r="B123" s="34"/>
      <c r="C123" s="34"/>
      <c r="D123" s="34"/>
      <c r="E123" s="34"/>
      <c r="F123" s="34"/>
      <c r="G123" s="34"/>
      <c r="H123" s="34"/>
      <c r="I123" s="34"/>
      <c r="J123" s="34"/>
      <c r="K123" s="34"/>
      <c r="L123" s="34"/>
      <c r="M123" s="34"/>
      <c r="N123" s="34"/>
      <c r="O123" s="34"/>
      <c r="P123" s="34"/>
      <c r="Q123" s="34"/>
      <c r="R123" s="34"/>
      <c r="S123" s="34"/>
      <c r="T123" s="34"/>
      <c r="U123" s="34"/>
      <c r="V123" s="34"/>
      <c r="W123" s="34"/>
      <c r="X123" s="34"/>
      <c r="Y123" s="34"/>
      <c r="Z123" s="34"/>
      <c r="AA123" s="34"/>
      <c r="AB123" s="34"/>
      <c r="AC123" s="34"/>
      <c r="AD123" s="34"/>
      <c r="AE123" s="34"/>
      <c r="AF123" s="34"/>
      <c r="AG123" s="34"/>
      <c r="AH123" s="34"/>
      <c r="AI123" s="34"/>
      <c r="AJ123" s="34"/>
      <c r="AK123" s="34"/>
      <c r="AL123" s="34"/>
      <c r="AM123" s="34"/>
      <c r="AN123" s="34"/>
      <c r="AO123" s="34"/>
      <c r="AP123" s="34"/>
      <c r="AQ123" s="34"/>
      <c r="AR123" s="34"/>
      <c r="AS123" s="34"/>
      <c r="AT123" s="34"/>
      <c r="AU123" s="34"/>
      <c r="AV123" s="35"/>
      <c r="AW123" s="34"/>
      <c r="AX123" s="34"/>
      <c r="AY123" s="34"/>
      <c r="AZ123" s="34"/>
      <c r="BA123" s="34"/>
      <c r="BB123" s="34"/>
      <c r="BC123" s="34"/>
      <c r="BD123" s="34"/>
      <c r="BE123" s="34"/>
      <c r="BF123" s="34"/>
      <c r="BG123" s="34"/>
      <c r="BH123" s="34"/>
      <c r="BI123" s="34"/>
      <c r="BJ123" s="34"/>
      <c r="BK123" s="34"/>
      <c r="BL123" s="34"/>
      <c r="BM123" s="34"/>
      <c r="BN123" s="34"/>
      <c r="BO123" s="34"/>
      <c r="BP123" s="34"/>
      <c r="BQ123" s="34"/>
      <c r="BR123" s="34"/>
      <c r="BS123" s="34"/>
      <c r="BT123" s="34"/>
      <c r="BU123" s="34"/>
      <c r="BV123" s="34"/>
      <c r="BW123" s="34"/>
      <c r="BX123" s="34"/>
      <c r="BY123" s="34"/>
      <c r="BZ123" s="34"/>
      <c r="CA123" s="34"/>
      <c r="CB123" s="34"/>
      <c r="CC123" s="34"/>
      <c r="CD123" s="34"/>
      <c r="CE123" s="34"/>
      <c r="CF123" s="34"/>
      <c r="CG123" s="34"/>
      <c r="CH123" s="34"/>
      <c r="CI123" s="34"/>
      <c r="CJ123" s="34"/>
      <c r="CK123" s="34"/>
      <c r="CL123" s="34"/>
      <c r="CM123" s="34"/>
      <c r="CN123" s="34"/>
      <c r="CO123" s="34"/>
      <c r="CP123" s="34"/>
      <c r="CQ123" s="35"/>
    </row>
    <row r="124" spans="1:95">
      <c r="A124" s="28">
        <v>6</v>
      </c>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c r="AA124" s="29"/>
      <c r="AB124" s="29"/>
      <c r="AC124" s="29"/>
      <c r="AD124" s="29"/>
      <c r="AE124" s="29"/>
      <c r="AF124" s="29"/>
      <c r="AG124" s="29"/>
      <c r="AH124" s="29"/>
      <c r="AI124" s="29"/>
      <c r="AJ124" s="29"/>
      <c r="AK124" s="29"/>
      <c r="AL124" s="29"/>
      <c r="AM124" s="29"/>
      <c r="AN124" s="29"/>
      <c r="AO124" s="29"/>
      <c r="AP124" s="29"/>
      <c r="AQ124" s="29"/>
      <c r="AR124" s="29"/>
      <c r="AS124" s="29"/>
      <c r="AT124" s="29"/>
      <c r="AU124" s="29"/>
      <c r="AV124" s="30"/>
      <c r="AW124" s="29"/>
      <c r="AX124" s="29"/>
      <c r="AY124" s="29"/>
      <c r="AZ124" s="29"/>
      <c r="BA124" s="29"/>
      <c r="BB124" s="29"/>
      <c r="BC124" s="29"/>
      <c r="BD124" s="29"/>
      <c r="BE124" s="29"/>
      <c r="BF124" s="29"/>
      <c r="BG124" s="29"/>
      <c r="BH124" s="29"/>
      <c r="BI124" s="29"/>
      <c r="BJ124" s="29"/>
      <c r="BK124" s="29"/>
      <c r="BL124" s="29"/>
      <c r="BM124" s="29"/>
      <c r="BN124" s="29"/>
      <c r="BO124" s="29"/>
      <c r="BP124" s="29"/>
      <c r="BQ124" s="29"/>
      <c r="BR124" s="29"/>
      <c r="BS124" s="29"/>
      <c r="BT124" s="29"/>
      <c r="BU124" s="29"/>
      <c r="BV124" s="29"/>
      <c r="BW124" s="29"/>
      <c r="BX124" s="29"/>
      <c r="BY124" s="29"/>
      <c r="BZ124" s="29"/>
      <c r="CA124" s="29"/>
      <c r="CB124" s="29"/>
      <c r="CC124" s="29"/>
      <c r="CD124" s="29"/>
      <c r="CE124" s="29"/>
      <c r="CF124" s="29"/>
      <c r="CG124" s="29"/>
      <c r="CH124" s="29"/>
      <c r="CI124" s="29"/>
      <c r="CJ124" s="29"/>
      <c r="CK124" s="29"/>
      <c r="CL124" s="29"/>
      <c r="CM124" s="29"/>
      <c r="CN124" s="29"/>
      <c r="CO124" s="29"/>
      <c r="CP124" s="29"/>
      <c r="CQ124" s="30"/>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3"/>
      <c r="B145" s="34"/>
      <c r="C145" s="34"/>
      <c r="D145" s="34"/>
      <c r="E145" s="34"/>
      <c r="F145" s="34"/>
      <c r="G145" s="34"/>
      <c r="H145" s="34"/>
      <c r="I145" s="34"/>
      <c r="J145" s="34"/>
      <c r="K145" s="34"/>
      <c r="L145" s="34"/>
      <c r="M145" s="34"/>
      <c r="N145" s="34"/>
      <c r="O145" s="34"/>
      <c r="P145" s="34"/>
      <c r="Q145" s="34"/>
      <c r="R145" s="34"/>
      <c r="S145" s="34"/>
      <c r="T145" s="34"/>
      <c r="U145" s="34"/>
      <c r="V145" s="34"/>
      <c r="W145" s="34"/>
      <c r="X145" s="34"/>
      <c r="Y145" s="34"/>
      <c r="Z145" s="34"/>
      <c r="AA145" s="34"/>
      <c r="AB145" s="34"/>
      <c r="AC145" s="34"/>
      <c r="AD145" s="34"/>
      <c r="AE145" s="34"/>
      <c r="AF145" s="34"/>
      <c r="AG145" s="34"/>
      <c r="AH145" s="34"/>
      <c r="AI145" s="34"/>
      <c r="AJ145" s="34"/>
      <c r="AK145" s="34"/>
      <c r="AL145" s="34"/>
      <c r="AM145" s="34"/>
      <c r="AN145" s="34"/>
      <c r="AO145" s="34"/>
      <c r="AP145" s="34"/>
      <c r="AQ145" s="34"/>
      <c r="AR145" s="34"/>
      <c r="AS145" s="34"/>
      <c r="AT145" s="34"/>
      <c r="AU145" s="34"/>
      <c r="AV145" s="35"/>
      <c r="AW145" s="34"/>
      <c r="AX145" s="34"/>
      <c r="AY145" s="34"/>
      <c r="AZ145" s="34"/>
      <c r="BA145" s="34"/>
      <c r="BB145" s="34"/>
      <c r="BC145" s="34"/>
      <c r="BD145" s="34"/>
      <c r="BE145" s="34"/>
      <c r="BF145" s="34"/>
      <c r="BG145" s="34"/>
      <c r="BH145" s="34"/>
      <c r="BI145" s="34"/>
      <c r="BJ145" s="34"/>
      <c r="BK145" s="34"/>
      <c r="BL145" s="34"/>
      <c r="BM145" s="34"/>
      <c r="BN145" s="34"/>
      <c r="BO145" s="34"/>
      <c r="BP145" s="34"/>
      <c r="BQ145" s="34"/>
      <c r="BR145" s="34"/>
      <c r="BS145" s="34"/>
      <c r="BT145" s="34"/>
      <c r="BU145" s="34"/>
      <c r="BV145" s="34"/>
      <c r="BW145" s="34"/>
      <c r="BX145" s="34"/>
      <c r="BY145" s="34"/>
      <c r="BZ145" s="34"/>
      <c r="CA145" s="34"/>
      <c r="CB145" s="34"/>
      <c r="CC145" s="34"/>
      <c r="CD145" s="34"/>
      <c r="CE145" s="34"/>
      <c r="CF145" s="34"/>
      <c r="CG145" s="34"/>
      <c r="CH145" s="34"/>
      <c r="CI145" s="34"/>
      <c r="CJ145" s="34"/>
      <c r="CK145" s="34"/>
      <c r="CL145" s="34"/>
      <c r="CM145" s="34"/>
      <c r="CN145" s="34"/>
      <c r="CO145" s="34"/>
      <c r="CP145" s="34"/>
      <c r="CQ145" s="35"/>
    </row>
    <row r="146" spans="1:95">
      <c r="A146" s="28">
        <v>7</v>
      </c>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c r="AA146" s="29"/>
      <c r="AB146" s="29"/>
      <c r="AC146" s="29"/>
      <c r="AD146" s="29"/>
      <c r="AE146" s="29"/>
      <c r="AF146" s="29"/>
      <c r="AG146" s="29"/>
      <c r="AH146" s="29"/>
      <c r="AI146" s="29"/>
      <c r="AJ146" s="29"/>
      <c r="AK146" s="29"/>
      <c r="AL146" s="29"/>
      <c r="AM146" s="29"/>
      <c r="AN146" s="29"/>
      <c r="AO146" s="29"/>
      <c r="AP146" s="29"/>
      <c r="AQ146" s="29"/>
      <c r="AR146" s="29"/>
      <c r="AS146" s="29"/>
      <c r="AT146" s="29"/>
      <c r="AU146" s="29"/>
      <c r="AV146" s="30"/>
      <c r="AW146" s="29"/>
      <c r="AX146" s="29"/>
      <c r="AY146" s="29"/>
      <c r="AZ146" s="29"/>
      <c r="BA146" s="29"/>
      <c r="BB146" s="29"/>
      <c r="BC146" s="29"/>
      <c r="BD146" s="29"/>
      <c r="BE146" s="29"/>
      <c r="BF146" s="29"/>
      <c r="BG146" s="29"/>
      <c r="BH146" s="29"/>
      <c r="BI146" s="29"/>
      <c r="BJ146" s="29"/>
      <c r="BK146" s="29"/>
      <c r="BL146" s="29"/>
      <c r="BM146" s="29"/>
      <c r="BN146" s="29"/>
      <c r="BO146" s="29"/>
      <c r="BP146" s="29"/>
      <c r="BQ146" s="29"/>
      <c r="BR146" s="29"/>
      <c r="BS146" s="29"/>
      <c r="BT146" s="29"/>
      <c r="BU146" s="29"/>
      <c r="BV146" s="29"/>
      <c r="BW146" s="29"/>
      <c r="BX146" s="29"/>
      <c r="BY146" s="29"/>
      <c r="BZ146" s="29"/>
      <c r="CA146" s="29"/>
      <c r="CB146" s="29"/>
      <c r="CC146" s="29"/>
      <c r="CD146" s="29"/>
      <c r="CE146" s="29"/>
      <c r="CF146" s="29"/>
      <c r="CG146" s="29"/>
      <c r="CH146" s="29"/>
      <c r="CI146" s="29"/>
      <c r="CJ146" s="29"/>
      <c r="CK146" s="29"/>
      <c r="CL146" s="29"/>
      <c r="CM146" s="29"/>
      <c r="CN146" s="29"/>
      <c r="CO146" s="29"/>
      <c r="CP146" s="29"/>
      <c r="CQ146" s="30"/>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ht="168.4" customHeight="1">
      <c r="A167" s="33"/>
      <c r="B167" s="34"/>
      <c r="C167" s="34"/>
      <c r="D167" s="34"/>
      <c r="E167" s="34"/>
      <c r="F167" s="34"/>
      <c r="G167" s="34"/>
      <c r="H167" s="34"/>
      <c r="I167" s="34"/>
      <c r="J167" s="34"/>
      <c r="K167" s="34"/>
      <c r="L167" s="34"/>
      <c r="M167" s="34"/>
      <c r="N167" s="34"/>
      <c r="O167" s="34"/>
      <c r="P167" s="34"/>
      <c r="Q167" s="34"/>
      <c r="R167" s="34"/>
      <c r="S167" s="34"/>
      <c r="T167" s="34"/>
      <c r="U167" s="34"/>
      <c r="V167" s="34"/>
      <c r="W167" s="34"/>
      <c r="X167" s="34"/>
      <c r="Y167" s="34"/>
      <c r="Z167" s="34"/>
      <c r="AA167" s="34"/>
      <c r="AB167" s="34"/>
      <c r="AC167" s="34"/>
      <c r="AD167" s="34"/>
      <c r="AE167" s="34"/>
      <c r="AF167" s="34"/>
      <c r="AG167" s="34"/>
      <c r="AH167" s="34"/>
      <c r="AI167" s="34"/>
      <c r="AJ167" s="34"/>
      <c r="AK167" s="34"/>
      <c r="AL167" s="34"/>
      <c r="AM167" s="34"/>
      <c r="AN167" s="34"/>
      <c r="AO167" s="34"/>
      <c r="AP167" s="34"/>
      <c r="AQ167" s="34"/>
      <c r="AR167" s="34"/>
      <c r="AS167" s="34"/>
      <c r="AT167" s="34"/>
      <c r="AU167" s="34"/>
      <c r="AV167" s="35"/>
      <c r="AW167" s="34"/>
      <c r="AX167" s="34"/>
      <c r="AY167" s="34"/>
      <c r="AZ167" s="34"/>
      <c r="BA167" s="34"/>
      <c r="BB167" s="34"/>
      <c r="BC167" s="34"/>
      <c r="BD167" s="34"/>
      <c r="BE167" s="34"/>
      <c r="BF167" s="34"/>
      <c r="BG167" s="34"/>
      <c r="BH167" s="34"/>
      <c r="BI167" s="34"/>
      <c r="BJ167" s="34"/>
      <c r="BK167" s="34"/>
      <c r="BL167" s="34"/>
      <c r="BM167" s="34"/>
      <c r="BN167" s="34"/>
      <c r="BO167" s="34"/>
      <c r="BP167" s="34"/>
      <c r="BQ167" s="34"/>
      <c r="BR167" s="34"/>
      <c r="BS167" s="34"/>
      <c r="BT167" s="34"/>
      <c r="BU167" s="34"/>
      <c r="BV167" s="34"/>
      <c r="BW167" s="34"/>
      <c r="BX167" s="34"/>
      <c r="BY167" s="34"/>
      <c r="BZ167" s="34"/>
      <c r="CA167" s="34"/>
      <c r="CB167" s="34"/>
      <c r="CC167" s="34"/>
      <c r="CD167" s="34"/>
      <c r="CE167" s="34"/>
      <c r="CF167" s="34"/>
      <c r="CG167" s="34"/>
      <c r="CH167" s="34"/>
      <c r="CI167" s="34"/>
      <c r="CJ167" s="34"/>
      <c r="CK167" s="34"/>
      <c r="CL167" s="34"/>
      <c r="CM167" s="34"/>
      <c r="CN167" s="34"/>
      <c r="CO167" s="34"/>
      <c r="CP167" s="34"/>
      <c r="CQ167" s="35"/>
    </row>
    <row r="168" spans="1:95">
      <c r="A168" s="28">
        <v>8</v>
      </c>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c r="AA168" s="29"/>
      <c r="AB168" s="29"/>
      <c r="AC168" s="29"/>
      <c r="AD168" s="29"/>
      <c r="AE168" s="29"/>
      <c r="AF168" s="29"/>
      <c r="AG168" s="29"/>
      <c r="AH168" s="29"/>
      <c r="AI168" s="29"/>
      <c r="AJ168" s="29"/>
      <c r="AK168" s="29"/>
      <c r="AL168" s="29"/>
      <c r="AM168" s="29"/>
      <c r="AN168" s="29"/>
      <c r="AO168" s="29"/>
      <c r="AP168" s="29"/>
      <c r="AQ168" s="29"/>
      <c r="AR168" s="29"/>
      <c r="AS168" s="29"/>
      <c r="AT168" s="29"/>
      <c r="AU168" s="29"/>
      <c r="AV168" s="30"/>
      <c r="AW168" s="29"/>
      <c r="AX168" s="29"/>
      <c r="AY168" s="29"/>
      <c r="AZ168" s="29"/>
      <c r="BA168" s="29"/>
      <c r="BB168" s="29"/>
      <c r="BC168" s="29"/>
      <c r="BD168" s="29"/>
      <c r="BE168" s="29"/>
      <c r="BF168" s="29"/>
      <c r="BG168" s="29"/>
      <c r="BH168" s="29"/>
      <c r="BI168" s="29"/>
      <c r="BJ168" s="29"/>
      <c r="BK168" s="29"/>
      <c r="BL168" s="29"/>
      <c r="BM168" s="29"/>
      <c r="BN168" s="29"/>
      <c r="BO168" s="29"/>
      <c r="BP168" s="29"/>
      <c r="BQ168" s="29"/>
      <c r="BR168" s="29"/>
      <c r="BS168" s="29"/>
      <c r="BT168" s="29"/>
      <c r="BU168" s="29"/>
      <c r="BV168" s="29"/>
      <c r="BW168" s="29"/>
      <c r="BX168" s="29"/>
      <c r="BY168" s="29"/>
      <c r="BZ168" s="29"/>
      <c r="CA168" s="29"/>
      <c r="CB168" s="29"/>
      <c r="CC168" s="29"/>
      <c r="CD168" s="29"/>
      <c r="CE168" s="29"/>
      <c r="CF168" s="29"/>
      <c r="CG168" s="29"/>
      <c r="CH168" s="29"/>
      <c r="CI168" s="29"/>
      <c r="CJ168" s="29"/>
      <c r="CK168" s="29"/>
      <c r="CL168" s="29"/>
      <c r="CM168" s="29"/>
      <c r="CN168" s="29"/>
      <c r="CO168" s="29"/>
      <c r="CP168" s="29"/>
      <c r="CQ168" s="30"/>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ht="117.4" customHeight="1">
      <c r="A189" s="33"/>
      <c r="B189" s="34"/>
      <c r="C189" s="34"/>
      <c r="D189" s="34"/>
      <c r="E189" s="34"/>
      <c r="F189" s="34"/>
      <c r="G189" s="34"/>
      <c r="H189" s="34"/>
      <c r="I189" s="34"/>
      <c r="J189" s="34"/>
      <c r="K189" s="34"/>
      <c r="L189" s="34"/>
      <c r="M189" s="34"/>
      <c r="N189" s="34"/>
      <c r="O189" s="34"/>
      <c r="P189" s="34"/>
      <c r="Q189" s="34"/>
      <c r="R189" s="34"/>
      <c r="S189" s="34"/>
      <c r="T189" s="34"/>
      <c r="U189" s="34"/>
      <c r="V189" s="34"/>
      <c r="W189" s="34"/>
      <c r="X189" s="34"/>
      <c r="Y189" s="34"/>
      <c r="Z189" s="34"/>
      <c r="AA189" s="34"/>
      <c r="AB189" s="34"/>
      <c r="AC189" s="34"/>
      <c r="AD189" s="34"/>
      <c r="AE189" s="34"/>
      <c r="AF189" s="34"/>
      <c r="AG189" s="34"/>
      <c r="AH189" s="34"/>
      <c r="AI189" s="34"/>
      <c r="AJ189" s="34"/>
      <c r="AK189" s="34"/>
      <c r="AL189" s="34"/>
      <c r="AM189" s="34"/>
      <c r="AN189" s="34"/>
      <c r="AO189" s="34"/>
      <c r="AP189" s="34"/>
      <c r="AQ189" s="34"/>
      <c r="AR189" s="34"/>
      <c r="AS189" s="34"/>
      <c r="AT189" s="34"/>
      <c r="AU189" s="34"/>
      <c r="AV189" s="35"/>
      <c r="AW189" s="34"/>
      <c r="AX189" s="34"/>
      <c r="AY189" s="34"/>
      <c r="AZ189" s="34"/>
      <c r="BA189" s="34"/>
      <c r="BB189" s="34"/>
      <c r="BC189" s="34"/>
      <c r="BD189" s="34"/>
      <c r="BE189" s="34"/>
      <c r="BF189" s="34"/>
      <c r="BG189" s="34"/>
      <c r="BH189" s="34"/>
      <c r="BI189" s="34"/>
      <c r="BJ189" s="34"/>
      <c r="BK189" s="34"/>
      <c r="BL189" s="34"/>
      <c r="BM189" s="34"/>
      <c r="BN189" s="34"/>
      <c r="BO189" s="34"/>
      <c r="BP189" s="34"/>
      <c r="BQ189" s="34"/>
      <c r="BR189" s="34"/>
      <c r="BS189" s="34"/>
      <c r="BT189" s="34"/>
      <c r="BU189" s="34"/>
      <c r="BV189" s="34"/>
      <c r="BW189" s="34"/>
      <c r="BX189" s="34"/>
      <c r="BY189" s="34"/>
      <c r="BZ189" s="34"/>
      <c r="CA189" s="34"/>
      <c r="CB189" s="34"/>
      <c r="CC189" s="34"/>
      <c r="CD189" s="34"/>
      <c r="CE189" s="34"/>
      <c r="CF189" s="34"/>
      <c r="CG189" s="34"/>
      <c r="CH189" s="34"/>
      <c r="CI189" s="34"/>
      <c r="CJ189" s="34"/>
      <c r="CK189" s="34"/>
      <c r="CL189" s="34"/>
      <c r="CM189" s="34"/>
      <c r="CN189" s="34"/>
      <c r="CO189" s="34"/>
      <c r="CP189" s="34"/>
      <c r="CQ189" s="35"/>
    </row>
    <row r="190" spans="1:95">
      <c r="A190" s="28">
        <v>9</v>
      </c>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c r="AA190" s="29"/>
      <c r="AB190" s="29"/>
      <c r="AC190" s="29"/>
      <c r="AD190" s="29"/>
      <c r="AE190" s="29"/>
      <c r="AF190" s="29"/>
      <c r="AG190" s="29"/>
      <c r="AH190" s="29"/>
      <c r="AI190" s="29"/>
      <c r="AJ190" s="29"/>
      <c r="AK190" s="29"/>
      <c r="AL190" s="29"/>
      <c r="AM190" s="29"/>
      <c r="AN190" s="29"/>
      <c r="AO190" s="29"/>
      <c r="AP190" s="29"/>
      <c r="AQ190" s="29"/>
      <c r="AR190" s="29"/>
      <c r="AS190" s="29"/>
      <c r="AT190" s="29"/>
      <c r="AU190" s="29"/>
      <c r="AV190" s="30"/>
      <c r="AW190" s="29"/>
      <c r="AX190" s="29"/>
      <c r="AY190" s="29"/>
      <c r="AZ190" s="29"/>
      <c r="BA190" s="29"/>
      <c r="BB190" s="29"/>
      <c r="BC190" s="29"/>
      <c r="BD190" s="29"/>
      <c r="BE190" s="29"/>
      <c r="BF190" s="29"/>
      <c r="BG190" s="29"/>
      <c r="BH190" s="29"/>
      <c r="BI190" s="29"/>
      <c r="BJ190" s="29"/>
      <c r="BK190" s="29"/>
      <c r="BL190" s="29"/>
      <c r="BM190" s="29"/>
      <c r="BN190" s="29"/>
      <c r="BO190" s="29"/>
      <c r="BP190" s="29"/>
      <c r="BQ190" s="29"/>
      <c r="BR190" s="29"/>
      <c r="BS190" s="29"/>
      <c r="BT190" s="29"/>
      <c r="BU190" s="29"/>
      <c r="BV190" s="29"/>
      <c r="BW190" s="29"/>
      <c r="BX190" s="29"/>
      <c r="BY190" s="29"/>
      <c r="BZ190" s="29"/>
      <c r="CA190" s="29"/>
      <c r="CB190" s="29"/>
      <c r="CC190" s="29"/>
      <c r="CD190" s="29"/>
      <c r="CE190" s="29"/>
      <c r="CF190" s="29"/>
      <c r="CG190" s="29"/>
      <c r="CH190" s="29"/>
      <c r="CI190" s="29"/>
      <c r="CJ190" s="29"/>
      <c r="CK190" s="29"/>
      <c r="CL190" s="29"/>
      <c r="CM190" s="29"/>
      <c r="CN190" s="29"/>
      <c r="CO190" s="29"/>
      <c r="CP190" s="29"/>
      <c r="CQ190" s="30"/>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ht="110.65" customHeight="1">
      <c r="A211" s="33"/>
      <c r="B211" s="34"/>
      <c r="C211" s="34"/>
      <c r="D211" s="34"/>
      <c r="E211" s="34"/>
      <c r="F211" s="34"/>
      <c r="G211" s="34"/>
      <c r="H211" s="34"/>
      <c r="I211" s="34"/>
      <c r="J211" s="34"/>
      <c r="K211" s="34"/>
      <c r="L211" s="34"/>
      <c r="M211" s="34"/>
      <c r="N211" s="34"/>
      <c r="O211" s="34"/>
      <c r="P211" s="34"/>
      <c r="Q211" s="34"/>
      <c r="R211" s="34"/>
      <c r="S211" s="34"/>
      <c r="T211" s="34"/>
      <c r="U211" s="34"/>
      <c r="V211" s="34"/>
      <c r="W211" s="34"/>
      <c r="X211" s="34"/>
      <c r="Y211" s="34"/>
      <c r="Z211" s="34"/>
      <c r="AA211" s="34"/>
      <c r="AB211" s="34"/>
      <c r="AC211" s="34"/>
      <c r="AD211" s="34"/>
      <c r="AE211" s="34"/>
      <c r="AF211" s="34"/>
      <c r="AG211" s="34"/>
      <c r="AH211" s="34"/>
      <c r="AI211" s="34"/>
      <c r="AJ211" s="34"/>
      <c r="AK211" s="34"/>
      <c r="AL211" s="34"/>
      <c r="AM211" s="34"/>
      <c r="AN211" s="34"/>
      <c r="AO211" s="34"/>
      <c r="AP211" s="34"/>
      <c r="AQ211" s="34"/>
      <c r="AR211" s="34"/>
      <c r="AS211" s="34"/>
      <c r="AT211" s="34"/>
      <c r="AU211" s="34"/>
      <c r="AV211" s="35"/>
      <c r="AW211" s="34"/>
      <c r="AX211" s="34"/>
      <c r="AY211" s="34"/>
      <c r="AZ211" s="34"/>
      <c r="BA211" s="34"/>
      <c r="BB211" s="34"/>
      <c r="BC211" s="34"/>
      <c r="BD211" s="34"/>
      <c r="BE211" s="34"/>
      <c r="BF211" s="34"/>
      <c r="BG211" s="34"/>
      <c r="BH211" s="34"/>
      <c r="BI211" s="34"/>
      <c r="BJ211" s="34"/>
      <c r="BK211" s="34"/>
      <c r="BL211" s="34"/>
      <c r="BM211" s="34"/>
      <c r="BN211" s="34"/>
      <c r="BO211" s="34"/>
      <c r="BP211" s="34"/>
      <c r="BQ211" s="34"/>
      <c r="BR211" s="34"/>
      <c r="BS211" s="34"/>
      <c r="BT211" s="34"/>
      <c r="BU211" s="34"/>
      <c r="BV211" s="34"/>
      <c r="BW211" s="34"/>
      <c r="BX211" s="34"/>
      <c r="BY211" s="34"/>
      <c r="BZ211" s="34"/>
      <c r="CA211" s="34"/>
      <c r="CB211" s="34"/>
      <c r="CC211" s="34"/>
      <c r="CD211" s="34"/>
      <c r="CE211" s="34"/>
      <c r="CF211" s="34"/>
      <c r="CG211" s="34"/>
      <c r="CH211" s="34"/>
      <c r="CI211" s="34"/>
      <c r="CJ211" s="34"/>
      <c r="CK211" s="34"/>
      <c r="CL211" s="34"/>
      <c r="CM211" s="34"/>
      <c r="CN211" s="34"/>
      <c r="CO211" s="34"/>
      <c r="CP211" s="34"/>
      <c r="CQ211" s="35"/>
    </row>
    <row r="212" spans="1:95">
      <c r="A212" s="28">
        <v>10</v>
      </c>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c r="AA212" s="29"/>
      <c r="AB212" s="29"/>
      <c r="AC212" s="29"/>
      <c r="AD212" s="29"/>
      <c r="AE212" s="29"/>
      <c r="AF212" s="29"/>
      <c r="AG212" s="29"/>
      <c r="AH212" s="29"/>
      <c r="AI212" s="29"/>
      <c r="AJ212" s="29"/>
      <c r="AK212" s="29"/>
      <c r="AL212" s="29"/>
      <c r="AM212" s="29"/>
      <c r="AN212" s="29"/>
      <c r="AO212" s="29"/>
      <c r="AP212" s="29"/>
      <c r="AQ212" s="29"/>
      <c r="AR212" s="29"/>
      <c r="AS212" s="29"/>
      <c r="AT212" s="29"/>
      <c r="AU212" s="29"/>
      <c r="AV212" s="30"/>
      <c r="AW212" s="29"/>
      <c r="AX212" s="29"/>
      <c r="AY212" s="29"/>
      <c r="AZ212" s="29"/>
      <c r="BA212" s="29"/>
      <c r="BB212" s="29"/>
      <c r="BC212" s="29"/>
      <c r="BD212" s="29"/>
      <c r="BE212" s="29"/>
      <c r="BF212" s="29"/>
      <c r="BG212" s="29"/>
      <c r="BH212" s="29"/>
      <c r="BI212" s="29"/>
      <c r="BJ212" s="29"/>
      <c r="BK212" s="29"/>
      <c r="BL212" s="29"/>
      <c r="BM212" s="29"/>
      <c r="BN212" s="29"/>
      <c r="BO212" s="29"/>
      <c r="BP212" s="29"/>
      <c r="BQ212" s="29"/>
      <c r="BR212" s="29"/>
      <c r="BS212" s="29"/>
      <c r="BT212" s="29"/>
      <c r="BU212" s="29"/>
      <c r="BV212" s="29"/>
      <c r="BW212" s="29"/>
      <c r="BX212" s="29"/>
      <c r="BY212" s="29"/>
      <c r="BZ212" s="29"/>
      <c r="CA212" s="29"/>
      <c r="CB212" s="29"/>
      <c r="CC212" s="29"/>
      <c r="CD212" s="29"/>
      <c r="CE212" s="29"/>
      <c r="CF212" s="29"/>
      <c r="CG212" s="29"/>
      <c r="CH212" s="29"/>
      <c r="CI212" s="29"/>
      <c r="CJ212" s="29"/>
      <c r="CK212" s="29"/>
      <c r="CL212" s="29"/>
      <c r="CM212" s="29"/>
      <c r="CN212" s="29"/>
      <c r="CO212" s="29"/>
      <c r="CP212" s="29"/>
      <c r="CQ212" s="30"/>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6">
        <v>11</v>
      </c>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c r="AA231" s="29"/>
      <c r="AB231" s="29"/>
      <c r="AC231" s="29"/>
      <c r="AD231" s="29"/>
      <c r="AE231" s="29"/>
      <c r="AF231" s="29"/>
      <c r="AG231" s="29"/>
      <c r="AH231" s="29"/>
      <c r="AI231" s="29"/>
      <c r="AJ231" s="29"/>
      <c r="AK231" s="29"/>
      <c r="AL231" s="29"/>
      <c r="AM231" s="29"/>
      <c r="AN231" s="29"/>
      <c r="AO231" s="29"/>
      <c r="AP231" s="29"/>
      <c r="AQ231" s="29"/>
      <c r="AR231" s="29"/>
      <c r="AS231" s="29"/>
      <c r="AT231" s="29"/>
      <c r="AU231" s="29"/>
      <c r="AV231" s="30"/>
      <c r="AW231" s="29"/>
      <c r="AX231" s="29"/>
      <c r="AY231" s="29"/>
      <c r="AZ231" s="29"/>
      <c r="BA231" s="29"/>
      <c r="BB231" s="29"/>
      <c r="BC231" s="29"/>
      <c r="BD231" s="29"/>
      <c r="BE231" s="29"/>
      <c r="BF231" s="29"/>
      <c r="BG231" s="29"/>
      <c r="BH231" s="29"/>
      <c r="BI231" s="29"/>
      <c r="BJ231" s="29"/>
      <c r="BK231" s="29"/>
      <c r="BL231" s="29"/>
      <c r="BM231" s="29"/>
      <c r="BN231" s="29"/>
      <c r="BO231" s="29"/>
      <c r="BP231" s="29"/>
      <c r="BQ231" s="29"/>
      <c r="BR231" s="29"/>
      <c r="BS231" s="29"/>
      <c r="BT231" s="29"/>
      <c r="BU231" s="29"/>
      <c r="BV231" s="29"/>
      <c r="BW231" s="29"/>
      <c r="BX231" s="29"/>
      <c r="BY231" s="29"/>
      <c r="BZ231" s="29"/>
      <c r="CA231" s="29"/>
      <c r="CB231" s="29"/>
      <c r="CC231" s="29"/>
      <c r="CD231" s="29"/>
      <c r="CE231" s="29"/>
      <c r="CF231" s="29"/>
      <c r="CG231" s="29"/>
      <c r="CH231" s="29"/>
      <c r="CI231" s="29"/>
      <c r="CJ231" s="29"/>
      <c r="CK231" s="29"/>
      <c r="CL231" s="29"/>
      <c r="CM231" s="29"/>
      <c r="CN231" s="29"/>
      <c r="CO231" s="29"/>
      <c r="CP231" s="29"/>
      <c r="CQ231" s="30"/>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ht="303" customHeight="1">
      <c r="A248" s="31"/>
      <c r="AV248" s="32"/>
      <c r="CQ248" s="32"/>
    </row>
    <row r="249" spans="1:95">
      <c r="A249" s="33"/>
      <c r="B249" s="34"/>
      <c r="C249" s="34"/>
      <c r="D249" s="34"/>
      <c r="E249" s="34"/>
      <c r="F249" s="34"/>
      <c r="G249" s="34"/>
      <c r="H249" s="34"/>
      <c r="I249" s="34"/>
      <c r="J249" s="34"/>
      <c r="K249" s="34"/>
      <c r="L249" s="34"/>
      <c r="M249" s="34"/>
      <c r="N249" s="34"/>
      <c r="O249" s="34"/>
      <c r="P249" s="34"/>
      <c r="Q249" s="34"/>
      <c r="R249" s="34"/>
      <c r="S249" s="34"/>
      <c r="T249" s="34"/>
      <c r="U249" s="34"/>
      <c r="V249" s="34"/>
      <c r="W249" s="34"/>
      <c r="X249" s="34"/>
      <c r="Y249" s="34"/>
      <c r="Z249" s="34"/>
      <c r="AA249" s="34"/>
      <c r="AB249" s="34"/>
      <c r="AC249" s="34"/>
      <c r="AD249" s="34"/>
      <c r="AE249" s="34"/>
      <c r="AF249" s="34"/>
      <c r="AG249" s="34"/>
      <c r="AH249" s="34"/>
      <c r="AI249" s="34"/>
      <c r="AJ249" s="34"/>
      <c r="AK249" s="34"/>
      <c r="AL249" s="34"/>
      <c r="AM249" s="34"/>
      <c r="AN249" s="34"/>
      <c r="AO249" s="34"/>
      <c r="AP249" s="34"/>
      <c r="AQ249" s="34"/>
      <c r="AR249" s="34"/>
      <c r="AS249" s="34"/>
      <c r="AT249" s="34"/>
      <c r="AU249" s="34"/>
      <c r="AV249" s="35"/>
      <c r="AW249" s="34"/>
      <c r="AX249" s="34"/>
      <c r="AY249" s="34"/>
      <c r="AZ249" s="34"/>
      <c r="BA249" s="34"/>
      <c r="BB249" s="34"/>
      <c r="BC249" s="34"/>
      <c r="BD249" s="34"/>
      <c r="BE249" s="34"/>
      <c r="BF249" s="34"/>
      <c r="BG249" s="34"/>
      <c r="BH249" s="34"/>
      <c r="BI249" s="34"/>
      <c r="BJ249" s="34"/>
      <c r="BK249" s="34"/>
      <c r="BL249" s="34"/>
      <c r="BM249" s="34"/>
      <c r="BN249" s="34"/>
      <c r="BO249" s="34"/>
      <c r="BP249" s="34"/>
      <c r="BQ249" s="34"/>
      <c r="BR249" s="34"/>
      <c r="BS249" s="34"/>
      <c r="BT249" s="34"/>
      <c r="BU249" s="34"/>
      <c r="BV249" s="34"/>
      <c r="BW249" s="34"/>
      <c r="BX249" s="34"/>
      <c r="BY249" s="34"/>
      <c r="BZ249" s="34"/>
      <c r="CA249" s="34"/>
      <c r="CB249" s="34"/>
      <c r="CC249" s="34"/>
      <c r="CD249" s="34"/>
      <c r="CE249" s="34"/>
      <c r="CF249" s="34"/>
      <c r="CG249" s="34"/>
      <c r="CH249" s="34"/>
      <c r="CI249" s="34"/>
      <c r="CJ249" s="34"/>
      <c r="CK249" s="34"/>
      <c r="CL249" s="34"/>
      <c r="CM249" s="34"/>
      <c r="CN249" s="34"/>
      <c r="CO249" s="34"/>
      <c r="CP249" s="34"/>
      <c r="CQ249" s="35"/>
    </row>
    <row r="250" spans="1:95">
      <c r="A250" s="36">
        <v>12</v>
      </c>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c r="AA250" s="29"/>
      <c r="AB250" s="29"/>
      <c r="AC250" s="29"/>
      <c r="AD250" s="29"/>
      <c r="AE250" s="29"/>
      <c r="AF250" s="29"/>
      <c r="AG250" s="29"/>
      <c r="AH250" s="29"/>
      <c r="AI250" s="29"/>
      <c r="AJ250" s="29"/>
      <c r="AK250" s="29"/>
      <c r="AL250" s="29"/>
      <c r="AM250" s="29"/>
      <c r="AN250" s="29"/>
      <c r="AO250" s="29"/>
      <c r="AP250" s="29"/>
      <c r="AQ250" s="29"/>
      <c r="AR250" s="29"/>
      <c r="AS250" s="29"/>
      <c r="AT250" s="29"/>
      <c r="AU250" s="29"/>
      <c r="AV250" s="30"/>
      <c r="AW250" s="29"/>
      <c r="AX250" s="29"/>
      <c r="AY250" s="29"/>
      <c r="AZ250" s="29"/>
      <c r="BA250" s="29"/>
      <c r="BB250" s="29"/>
      <c r="BC250" s="29"/>
      <c r="BD250" s="29"/>
      <c r="BE250" s="29"/>
      <c r="BF250" s="29"/>
      <c r="BG250" s="29"/>
      <c r="BH250" s="29"/>
      <c r="BI250" s="29"/>
      <c r="BJ250" s="29"/>
      <c r="BK250" s="29"/>
      <c r="BL250" s="29"/>
      <c r="BM250" s="29"/>
      <c r="BN250" s="29"/>
      <c r="BO250" s="29"/>
      <c r="BP250" s="29"/>
      <c r="BQ250" s="29"/>
      <c r="BR250" s="29"/>
      <c r="BS250" s="29"/>
      <c r="BT250" s="29"/>
      <c r="BU250" s="29"/>
      <c r="BV250" s="29"/>
      <c r="BW250" s="29"/>
      <c r="BX250" s="29"/>
      <c r="BY250" s="29"/>
      <c r="BZ250" s="29"/>
      <c r="CA250" s="29"/>
      <c r="CB250" s="29"/>
      <c r="CC250" s="29"/>
      <c r="CD250" s="29"/>
      <c r="CE250" s="29"/>
      <c r="CF250" s="29"/>
      <c r="CG250" s="29"/>
      <c r="CH250" s="29"/>
      <c r="CI250" s="29"/>
      <c r="CJ250" s="29"/>
      <c r="CK250" s="29"/>
      <c r="CL250" s="29"/>
      <c r="CM250" s="29"/>
      <c r="CN250" s="29"/>
      <c r="CO250" s="29"/>
      <c r="CP250" s="29"/>
      <c r="CQ250" s="30"/>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ht="28.5" customHeight="1">
      <c r="A273" s="33"/>
      <c r="B273" s="34"/>
      <c r="C273" s="34"/>
      <c r="D273" s="34"/>
      <c r="E273" s="34"/>
      <c r="F273" s="34"/>
      <c r="G273" s="34"/>
      <c r="H273" s="34"/>
      <c r="I273" s="34"/>
      <c r="J273" s="34"/>
      <c r="K273" s="34"/>
      <c r="L273" s="34"/>
      <c r="M273" s="34"/>
      <c r="N273" s="34"/>
      <c r="O273" s="34"/>
      <c r="P273" s="34"/>
      <c r="Q273" s="34"/>
      <c r="R273" s="34"/>
      <c r="S273" s="34"/>
      <c r="T273" s="34"/>
      <c r="U273" s="34"/>
      <c r="V273" s="34"/>
      <c r="W273" s="34"/>
      <c r="X273" s="34"/>
      <c r="Y273" s="34"/>
      <c r="Z273" s="34"/>
      <c r="AA273" s="34"/>
      <c r="AB273" s="34"/>
      <c r="AC273" s="34"/>
      <c r="AD273" s="34"/>
      <c r="AE273" s="34"/>
      <c r="AF273" s="34"/>
      <c r="AG273" s="34"/>
      <c r="AH273" s="34"/>
      <c r="AI273" s="34"/>
      <c r="AJ273" s="34"/>
      <c r="AK273" s="34"/>
      <c r="AL273" s="34"/>
      <c r="AM273" s="34"/>
      <c r="AN273" s="34"/>
      <c r="AO273" s="34"/>
      <c r="AP273" s="34"/>
      <c r="AQ273" s="34"/>
      <c r="AR273" s="34"/>
      <c r="AS273" s="34"/>
      <c r="AT273" s="34"/>
      <c r="AU273" s="34"/>
      <c r="AV273" s="35"/>
      <c r="AW273" s="34"/>
      <c r="AX273" s="34"/>
      <c r="AY273" s="34"/>
      <c r="AZ273" s="34"/>
      <c r="BA273" s="34"/>
      <c r="BB273" s="34"/>
      <c r="BC273" s="34"/>
      <c r="BD273" s="34"/>
      <c r="BE273" s="34"/>
      <c r="BF273" s="34"/>
      <c r="BG273" s="34"/>
      <c r="BH273" s="34"/>
      <c r="BI273" s="34"/>
      <c r="BJ273" s="34"/>
      <c r="BK273" s="34"/>
      <c r="BL273" s="34"/>
      <c r="BM273" s="34"/>
      <c r="BN273" s="34"/>
      <c r="BO273" s="34"/>
      <c r="BP273" s="34"/>
      <c r="BQ273" s="34"/>
      <c r="BR273" s="34"/>
      <c r="BS273" s="34"/>
      <c r="BT273" s="34"/>
      <c r="BU273" s="34"/>
      <c r="BV273" s="34"/>
      <c r="BW273" s="34"/>
      <c r="BX273" s="34"/>
      <c r="BY273" s="34"/>
      <c r="BZ273" s="34"/>
      <c r="CA273" s="34"/>
      <c r="CB273" s="34"/>
      <c r="CC273" s="34"/>
      <c r="CD273" s="34"/>
      <c r="CE273" s="34"/>
      <c r="CF273" s="34"/>
      <c r="CG273" s="34"/>
      <c r="CH273" s="34"/>
      <c r="CI273" s="34"/>
      <c r="CJ273" s="34"/>
      <c r="CK273" s="34"/>
      <c r="CL273" s="34"/>
      <c r="CM273" s="34"/>
      <c r="CN273" s="34"/>
      <c r="CO273" s="34"/>
      <c r="CP273" s="34"/>
      <c r="CQ273" s="35"/>
    </row>
    <row r="274" spans="1:95">
      <c r="A274" s="36">
        <v>13</v>
      </c>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c r="AA274" s="29"/>
      <c r="AB274" s="29"/>
      <c r="AC274" s="29"/>
      <c r="AD274" s="29"/>
      <c r="AE274" s="29"/>
      <c r="AF274" s="29"/>
      <c r="AG274" s="29"/>
      <c r="AH274" s="29"/>
      <c r="AI274" s="29"/>
      <c r="AJ274" s="29"/>
      <c r="AK274" s="29"/>
      <c r="AL274" s="29"/>
      <c r="AM274" s="29"/>
      <c r="AN274" s="29"/>
      <c r="AO274" s="29"/>
      <c r="AP274" s="29"/>
      <c r="AQ274" s="29"/>
      <c r="AR274" s="29"/>
      <c r="AS274" s="29"/>
      <c r="AT274" s="29"/>
      <c r="AU274" s="29"/>
      <c r="AV274" s="30"/>
      <c r="AW274" s="29"/>
      <c r="AX274" s="29"/>
      <c r="AY274" s="29"/>
      <c r="AZ274" s="29"/>
      <c r="BA274" s="29"/>
      <c r="BB274" s="29"/>
      <c r="BC274" s="29"/>
      <c r="BD274" s="29"/>
      <c r="BE274" s="29"/>
      <c r="BF274" s="29"/>
      <c r="BG274" s="29"/>
      <c r="BH274" s="29"/>
      <c r="BI274" s="29"/>
      <c r="BJ274" s="29"/>
      <c r="BK274" s="29"/>
      <c r="BL274" s="29"/>
      <c r="BM274" s="29"/>
      <c r="BN274" s="29"/>
      <c r="BO274" s="29"/>
      <c r="BP274" s="29"/>
      <c r="BQ274" s="29"/>
      <c r="BR274" s="29"/>
      <c r="BS274" s="29"/>
      <c r="BT274" s="29"/>
      <c r="BU274" s="29"/>
      <c r="BV274" s="29"/>
      <c r="BW274" s="29"/>
      <c r="BX274" s="29"/>
      <c r="BY274" s="29"/>
      <c r="BZ274" s="29"/>
      <c r="CA274" s="29"/>
      <c r="CB274" s="29"/>
      <c r="CC274" s="29"/>
      <c r="CD274" s="29"/>
      <c r="CE274" s="29"/>
      <c r="CF274" s="29"/>
      <c r="CG274" s="29"/>
      <c r="CH274" s="29"/>
      <c r="CI274" s="29"/>
      <c r="CJ274" s="29"/>
      <c r="CK274" s="29"/>
      <c r="CL274" s="29"/>
      <c r="CM274" s="29"/>
      <c r="CN274" s="29"/>
      <c r="CO274" s="29"/>
      <c r="CP274" s="29"/>
      <c r="CQ274" s="30"/>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ht="34.9" customHeight="1">
      <c r="A297" s="33"/>
      <c r="B297" s="34"/>
      <c r="C297" s="34"/>
      <c r="D297" s="34"/>
      <c r="E297" s="34"/>
      <c r="F297" s="34"/>
      <c r="G297" s="34"/>
      <c r="H297" s="34"/>
      <c r="I297" s="34"/>
      <c r="J297" s="34"/>
      <c r="K297" s="34"/>
      <c r="L297" s="34"/>
      <c r="M297" s="34"/>
      <c r="N297" s="34"/>
      <c r="O297" s="34"/>
      <c r="P297" s="34"/>
      <c r="Q297" s="34"/>
      <c r="R297" s="34"/>
      <c r="S297" s="34"/>
      <c r="T297" s="34"/>
      <c r="U297" s="34"/>
      <c r="V297" s="34"/>
      <c r="W297" s="34"/>
      <c r="X297" s="34"/>
      <c r="Y297" s="34"/>
      <c r="Z297" s="34"/>
      <c r="AA297" s="34"/>
      <c r="AB297" s="34"/>
      <c r="AC297" s="34"/>
      <c r="AD297" s="34"/>
      <c r="AE297" s="34"/>
      <c r="AF297" s="34"/>
      <c r="AG297" s="34"/>
      <c r="AH297" s="34"/>
      <c r="AI297" s="34"/>
      <c r="AJ297" s="34"/>
      <c r="AK297" s="34"/>
      <c r="AL297" s="34"/>
      <c r="AM297" s="34"/>
      <c r="AN297" s="34"/>
      <c r="AO297" s="34"/>
      <c r="AP297" s="34"/>
      <c r="AQ297" s="34"/>
      <c r="AR297" s="34"/>
      <c r="AS297" s="34"/>
      <c r="AT297" s="34"/>
      <c r="AU297" s="34"/>
      <c r="AV297" s="35"/>
      <c r="AW297" s="34"/>
      <c r="AX297" s="34"/>
      <c r="AY297" s="34"/>
      <c r="AZ297" s="34"/>
      <c r="BA297" s="34"/>
      <c r="BB297" s="34"/>
      <c r="BC297" s="34"/>
      <c r="BD297" s="34"/>
      <c r="BE297" s="34"/>
      <c r="BF297" s="34"/>
      <c r="BG297" s="34"/>
      <c r="BH297" s="34"/>
      <c r="BI297" s="34"/>
      <c r="BJ297" s="34"/>
      <c r="BK297" s="34"/>
      <c r="BL297" s="34"/>
      <c r="BM297" s="34"/>
      <c r="BN297" s="34"/>
      <c r="BO297" s="34"/>
      <c r="BP297" s="34"/>
      <c r="BQ297" s="34"/>
      <c r="BR297" s="34"/>
      <c r="BS297" s="34"/>
      <c r="BT297" s="34"/>
      <c r="BU297" s="34"/>
      <c r="BV297" s="34"/>
      <c r="BW297" s="34"/>
      <c r="BX297" s="34"/>
      <c r="BY297" s="34"/>
      <c r="BZ297" s="34"/>
      <c r="CA297" s="34"/>
      <c r="CB297" s="34"/>
      <c r="CC297" s="34"/>
      <c r="CD297" s="34"/>
      <c r="CE297" s="34"/>
      <c r="CF297" s="34"/>
      <c r="CG297" s="34"/>
      <c r="CH297" s="34"/>
      <c r="CI297" s="34"/>
      <c r="CJ297" s="34"/>
      <c r="CK297" s="34"/>
      <c r="CL297" s="34"/>
      <c r="CM297" s="34"/>
      <c r="CN297" s="34"/>
      <c r="CO297" s="34"/>
      <c r="CP297" s="34"/>
      <c r="CQ297" s="35"/>
    </row>
    <row r="298" spans="1:95">
      <c r="A298" s="36">
        <v>14</v>
      </c>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c r="AA298" s="29"/>
      <c r="AB298" s="29"/>
      <c r="AC298" s="29"/>
      <c r="AD298" s="29"/>
      <c r="AE298" s="29"/>
      <c r="AF298" s="29"/>
      <c r="AG298" s="29"/>
      <c r="AH298" s="29"/>
      <c r="AI298" s="29"/>
      <c r="AJ298" s="29"/>
      <c r="AK298" s="29"/>
      <c r="AL298" s="29"/>
      <c r="AM298" s="29"/>
      <c r="AN298" s="29"/>
      <c r="AO298" s="29"/>
      <c r="AP298" s="29"/>
      <c r="AQ298" s="29"/>
      <c r="AR298" s="29"/>
      <c r="AS298" s="29"/>
      <c r="AT298" s="29"/>
      <c r="AU298" s="29"/>
      <c r="AV298" s="30"/>
      <c r="AW298" s="29"/>
      <c r="AX298" s="29"/>
      <c r="AY298" s="29"/>
      <c r="AZ298" s="29"/>
      <c r="BA298" s="29"/>
      <c r="BB298" s="29"/>
      <c r="BC298" s="29"/>
      <c r="BD298" s="29"/>
      <c r="BE298" s="29"/>
      <c r="BF298" s="29"/>
      <c r="BG298" s="29"/>
      <c r="BH298" s="29"/>
      <c r="BI298" s="29"/>
      <c r="BJ298" s="29"/>
      <c r="BK298" s="29"/>
      <c r="BL298" s="29"/>
      <c r="BM298" s="29"/>
      <c r="BN298" s="29"/>
      <c r="BO298" s="29"/>
      <c r="BP298" s="29"/>
      <c r="BQ298" s="29"/>
      <c r="BR298" s="29"/>
      <c r="BS298" s="29"/>
      <c r="BT298" s="29"/>
      <c r="BU298" s="29"/>
      <c r="BV298" s="29"/>
      <c r="BW298" s="29"/>
      <c r="BX298" s="29"/>
      <c r="BY298" s="29"/>
      <c r="BZ298" s="29"/>
      <c r="CA298" s="29"/>
      <c r="CB298" s="29"/>
      <c r="CC298" s="29"/>
      <c r="CD298" s="29"/>
      <c r="CE298" s="29"/>
      <c r="CF298" s="29"/>
      <c r="CG298" s="29"/>
      <c r="CH298" s="29"/>
      <c r="CI298" s="29"/>
      <c r="CJ298" s="29"/>
      <c r="CK298" s="29"/>
      <c r="CL298" s="29"/>
      <c r="CM298" s="29"/>
      <c r="CN298" s="29"/>
      <c r="CO298" s="29"/>
      <c r="CP298" s="29"/>
      <c r="CQ298" s="30"/>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ht="139.5" customHeight="1">
      <c r="A315" s="33"/>
      <c r="B315" s="34"/>
      <c r="C315" s="34"/>
      <c r="D315" s="34"/>
      <c r="E315" s="34"/>
      <c r="F315" s="34"/>
      <c r="G315" s="34"/>
      <c r="H315" s="34"/>
      <c r="I315" s="34"/>
      <c r="J315" s="34"/>
      <c r="K315" s="34"/>
      <c r="L315" s="34"/>
      <c r="M315" s="34"/>
      <c r="N315" s="34"/>
      <c r="O315" s="34"/>
      <c r="P315" s="34"/>
      <c r="Q315" s="34"/>
      <c r="R315" s="34"/>
      <c r="S315" s="34"/>
      <c r="T315" s="34"/>
      <c r="U315" s="34"/>
      <c r="V315" s="34"/>
      <c r="W315" s="34"/>
      <c r="X315" s="34"/>
      <c r="Y315" s="34"/>
      <c r="Z315" s="34"/>
      <c r="AA315" s="34"/>
      <c r="AB315" s="34"/>
      <c r="AC315" s="34"/>
      <c r="AD315" s="34"/>
      <c r="AE315" s="34"/>
      <c r="AF315" s="34"/>
      <c r="AG315" s="34"/>
      <c r="AH315" s="34"/>
      <c r="AI315" s="34"/>
      <c r="AJ315" s="34"/>
      <c r="AK315" s="34"/>
      <c r="AL315" s="34"/>
      <c r="AM315" s="34"/>
      <c r="AN315" s="34"/>
      <c r="AO315" s="34"/>
      <c r="AP315" s="34"/>
      <c r="AQ315" s="34"/>
      <c r="AR315" s="34"/>
      <c r="AS315" s="34"/>
      <c r="AT315" s="34"/>
      <c r="AU315" s="34"/>
      <c r="AV315" s="35"/>
      <c r="AW315" s="34"/>
      <c r="AX315" s="34"/>
      <c r="AY315" s="34"/>
      <c r="AZ315" s="34"/>
      <c r="BA315" s="34"/>
      <c r="BB315" s="34"/>
      <c r="BC315" s="34"/>
      <c r="BD315" s="34"/>
      <c r="BE315" s="34"/>
      <c r="BF315" s="34"/>
      <c r="BG315" s="34"/>
      <c r="BH315" s="34"/>
      <c r="BI315" s="34"/>
      <c r="BJ315" s="34"/>
      <c r="BK315" s="34"/>
      <c r="BL315" s="34"/>
      <c r="BM315" s="34"/>
      <c r="BN315" s="34"/>
      <c r="BO315" s="34"/>
      <c r="BP315" s="34"/>
      <c r="BQ315" s="34"/>
      <c r="BR315" s="34"/>
      <c r="BS315" s="34"/>
      <c r="BT315" s="34"/>
      <c r="BU315" s="34"/>
      <c r="BV315" s="34"/>
      <c r="BW315" s="34"/>
      <c r="BX315" s="34"/>
      <c r="BY315" s="34"/>
      <c r="BZ315" s="34"/>
      <c r="CA315" s="34"/>
      <c r="CB315" s="34"/>
      <c r="CC315" s="34"/>
      <c r="CD315" s="34"/>
      <c r="CE315" s="34"/>
      <c r="CF315" s="34"/>
      <c r="CG315" s="34"/>
      <c r="CH315" s="34"/>
      <c r="CI315" s="34"/>
      <c r="CJ315" s="34"/>
      <c r="CK315" s="34"/>
      <c r="CL315" s="34"/>
      <c r="CM315" s="34"/>
      <c r="CN315" s="34"/>
      <c r="CO315" s="34"/>
      <c r="CP315" s="34"/>
      <c r="CQ315" s="35"/>
    </row>
    <row r="316" spans="1:95">
      <c r="A316" s="36">
        <v>15</v>
      </c>
      <c r="B316" s="29"/>
      <c r="C316" s="29"/>
      <c r="D316" s="29"/>
      <c r="E316" s="29"/>
      <c r="F316" s="29"/>
      <c r="G316" s="29"/>
      <c r="H316" s="29"/>
      <c r="I316" s="29"/>
      <c r="J316" s="29"/>
      <c r="K316" s="29"/>
      <c r="L316" s="29"/>
      <c r="M316" s="29"/>
      <c r="N316" s="29"/>
      <c r="O316" s="29"/>
      <c r="P316" s="29"/>
      <c r="Q316" s="29"/>
      <c r="R316" s="29"/>
      <c r="S316" s="29"/>
      <c r="T316" s="29"/>
      <c r="U316" s="29"/>
      <c r="V316" s="29"/>
      <c r="W316" s="29"/>
      <c r="X316" s="29"/>
      <c r="Y316" s="29"/>
      <c r="Z316" s="29"/>
      <c r="AA316" s="29"/>
      <c r="AB316" s="29"/>
      <c r="AC316" s="29"/>
      <c r="AD316" s="29"/>
      <c r="AE316" s="29"/>
      <c r="AF316" s="29"/>
      <c r="AG316" s="29"/>
      <c r="AH316" s="29"/>
      <c r="AI316" s="29"/>
      <c r="AJ316" s="29"/>
      <c r="AK316" s="29"/>
      <c r="AL316" s="29"/>
      <c r="AM316" s="29"/>
      <c r="AN316" s="29"/>
      <c r="AO316" s="29"/>
      <c r="AP316" s="29"/>
      <c r="AQ316" s="29"/>
      <c r="AR316" s="29"/>
      <c r="AS316" s="29"/>
      <c r="AT316" s="29"/>
      <c r="AU316" s="29"/>
      <c r="AV316" s="30"/>
      <c r="AW316" s="29"/>
      <c r="AX316" s="29"/>
      <c r="AY316" s="29"/>
      <c r="AZ316" s="29"/>
      <c r="BA316" s="29"/>
      <c r="BB316" s="29"/>
      <c r="BC316" s="29"/>
      <c r="BD316" s="29"/>
      <c r="BE316" s="29"/>
      <c r="BF316" s="29"/>
      <c r="BG316" s="29"/>
      <c r="BH316" s="29"/>
      <c r="BI316" s="29"/>
      <c r="BJ316" s="29"/>
      <c r="BK316" s="29"/>
      <c r="BL316" s="29"/>
      <c r="BM316" s="29"/>
      <c r="BN316" s="29"/>
      <c r="BO316" s="29"/>
      <c r="BP316" s="29"/>
      <c r="BQ316" s="29"/>
      <c r="BR316" s="29"/>
      <c r="BS316" s="29"/>
      <c r="BT316" s="29"/>
      <c r="BU316" s="29"/>
      <c r="BV316" s="29"/>
      <c r="BW316" s="29"/>
      <c r="BX316" s="29"/>
      <c r="BY316" s="29"/>
      <c r="BZ316" s="29"/>
      <c r="CA316" s="29"/>
      <c r="CB316" s="29"/>
      <c r="CC316" s="29"/>
      <c r="CD316" s="29"/>
      <c r="CE316" s="29"/>
      <c r="CF316" s="29"/>
      <c r="CG316" s="29"/>
      <c r="CH316" s="29"/>
      <c r="CI316" s="29"/>
      <c r="CJ316" s="29"/>
      <c r="CK316" s="29"/>
      <c r="CL316" s="29"/>
      <c r="CM316" s="29"/>
      <c r="CN316" s="29"/>
      <c r="CO316" s="29"/>
      <c r="CP316" s="29"/>
      <c r="CQ316" s="30"/>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ht="202" customHeight="1">
      <c r="A333" s="33"/>
      <c r="B333" s="34"/>
      <c r="C333" s="34"/>
      <c r="D333" s="34"/>
      <c r="E333" s="34"/>
      <c r="F333" s="34"/>
      <c r="G333" s="34"/>
      <c r="H333" s="34"/>
      <c r="I333" s="34"/>
      <c r="J333" s="34"/>
      <c r="K333" s="34"/>
      <c r="L333" s="34"/>
      <c r="M333" s="34"/>
      <c r="N333" s="34"/>
      <c r="O333" s="34"/>
      <c r="P333" s="34"/>
      <c r="Q333" s="34"/>
      <c r="R333" s="34"/>
      <c r="S333" s="34"/>
      <c r="T333" s="34"/>
      <c r="U333" s="34"/>
      <c r="V333" s="34"/>
      <c r="W333" s="34"/>
      <c r="X333" s="34"/>
      <c r="Y333" s="34"/>
      <c r="Z333" s="34"/>
      <c r="AA333" s="34"/>
      <c r="AB333" s="34"/>
      <c r="AC333" s="34"/>
      <c r="AD333" s="34"/>
      <c r="AE333" s="34"/>
      <c r="AF333" s="34"/>
      <c r="AG333" s="34"/>
      <c r="AH333" s="34"/>
      <c r="AI333" s="34"/>
      <c r="AJ333" s="34"/>
      <c r="AK333" s="34"/>
      <c r="AL333" s="34"/>
      <c r="AM333" s="34"/>
      <c r="AN333" s="34"/>
      <c r="AO333" s="34"/>
      <c r="AP333" s="34"/>
      <c r="AQ333" s="34"/>
      <c r="AR333" s="34"/>
      <c r="AS333" s="34"/>
      <c r="AT333" s="34"/>
      <c r="AU333" s="34"/>
      <c r="AV333" s="35"/>
      <c r="AW333" s="34"/>
      <c r="AX333" s="34"/>
      <c r="AY333" s="34"/>
      <c r="AZ333" s="34"/>
      <c r="BA333" s="34"/>
      <c r="BB333" s="34"/>
      <c r="BC333" s="34"/>
      <c r="BD333" s="34"/>
      <c r="BE333" s="34"/>
      <c r="BF333" s="34"/>
      <c r="BG333" s="34"/>
      <c r="BH333" s="34"/>
      <c r="BI333" s="34"/>
      <c r="BJ333" s="34"/>
      <c r="BK333" s="34"/>
      <c r="BL333" s="34"/>
      <c r="BM333" s="34"/>
      <c r="BN333" s="34"/>
      <c r="BO333" s="34"/>
      <c r="BP333" s="34"/>
      <c r="BQ333" s="34"/>
      <c r="BR333" s="34"/>
      <c r="BS333" s="34"/>
      <c r="BT333" s="34"/>
      <c r="BU333" s="34"/>
      <c r="BV333" s="34"/>
      <c r="BW333" s="34"/>
      <c r="BX333" s="34"/>
      <c r="BY333" s="34"/>
      <c r="BZ333" s="34"/>
      <c r="CA333" s="34"/>
      <c r="CB333" s="34"/>
      <c r="CC333" s="34"/>
      <c r="CD333" s="34"/>
      <c r="CE333" s="34"/>
      <c r="CF333" s="34"/>
      <c r="CG333" s="34"/>
      <c r="CH333" s="34"/>
      <c r="CI333" s="34"/>
      <c r="CJ333" s="34"/>
      <c r="CK333" s="34"/>
      <c r="CL333" s="34"/>
      <c r="CM333" s="34"/>
      <c r="CN333" s="34"/>
      <c r="CO333" s="34"/>
      <c r="CP333" s="34"/>
      <c r="CQ333" s="35"/>
    </row>
    <row r="334" spans="1:95">
      <c r="A334" s="36">
        <v>16</v>
      </c>
      <c r="B334" s="29"/>
      <c r="C334" s="29"/>
      <c r="D334" s="29"/>
      <c r="E334" s="29"/>
      <c r="F334" s="29"/>
      <c r="G334" s="29"/>
      <c r="H334" s="29"/>
      <c r="I334" s="29"/>
      <c r="J334" s="29"/>
      <c r="K334" s="29"/>
      <c r="L334" s="29"/>
      <c r="M334" s="29"/>
      <c r="N334" s="29"/>
      <c r="O334" s="29"/>
      <c r="P334" s="29"/>
      <c r="Q334" s="29"/>
      <c r="R334" s="29"/>
      <c r="S334" s="29"/>
      <c r="T334" s="29"/>
      <c r="U334" s="29"/>
      <c r="V334" s="29"/>
      <c r="W334" s="29"/>
      <c r="X334" s="29"/>
      <c r="Y334" s="29"/>
      <c r="Z334" s="29"/>
      <c r="AA334" s="29"/>
      <c r="AB334" s="29"/>
      <c r="AC334" s="29"/>
      <c r="AD334" s="29"/>
      <c r="AE334" s="29"/>
      <c r="AF334" s="29"/>
      <c r="AG334" s="29"/>
      <c r="AH334" s="29"/>
      <c r="AI334" s="29"/>
      <c r="AJ334" s="29"/>
      <c r="AK334" s="29"/>
      <c r="AL334" s="29"/>
      <c r="AM334" s="29"/>
      <c r="AN334" s="29"/>
      <c r="AO334" s="29"/>
      <c r="AP334" s="29"/>
      <c r="AQ334" s="29"/>
      <c r="AR334" s="29"/>
      <c r="AS334" s="29"/>
      <c r="AT334" s="29"/>
      <c r="AU334" s="29"/>
      <c r="AV334" s="30"/>
      <c r="AW334" s="29"/>
      <c r="AX334" s="29"/>
      <c r="AY334" s="29"/>
      <c r="AZ334" s="29"/>
      <c r="BA334" s="29"/>
      <c r="BB334" s="29"/>
      <c r="BC334" s="29"/>
      <c r="BD334" s="29"/>
      <c r="BE334" s="29"/>
      <c r="BF334" s="29"/>
      <c r="BG334" s="29"/>
      <c r="BH334" s="29"/>
      <c r="BI334" s="29"/>
      <c r="BJ334" s="29"/>
      <c r="BK334" s="29"/>
      <c r="BL334" s="29"/>
      <c r="BM334" s="29"/>
      <c r="BN334" s="29"/>
      <c r="BO334" s="29"/>
      <c r="BP334" s="29"/>
      <c r="BQ334" s="29"/>
      <c r="BR334" s="29"/>
      <c r="BS334" s="29"/>
      <c r="BT334" s="29"/>
      <c r="BU334" s="29"/>
      <c r="BV334" s="29"/>
      <c r="BW334" s="29"/>
      <c r="BX334" s="29"/>
      <c r="BY334" s="29"/>
      <c r="BZ334" s="29"/>
      <c r="CA334" s="29"/>
      <c r="CB334" s="29"/>
      <c r="CC334" s="29"/>
      <c r="CD334" s="29"/>
      <c r="CE334" s="29"/>
      <c r="CF334" s="29"/>
      <c r="CG334" s="29"/>
      <c r="CH334" s="29"/>
      <c r="CI334" s="29"/>
      <c r="CJ334" s="29"/>
      <c r="CK334" s="29"/>
      <c r="CL334" s="29"/>
      <c r="CM334" s="29"/>
      <c r="CN334" s="29"/>
      <c r="CO334" s="29"/>
      <c r="CP334" s="29"/>
      <c r="CQ334" s="30"/>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c r="A347" s="31"/>
      <c r="AV347" s="32"/>
      <c r="CQ347" s="32"/>
    </row>
    <row r="348" spans="1:95">
      <c r="A348" s="31"/>
      <c r="AV348" s="32"/>
      <c r="CQ348" s="32"/>
    </row>
    <row r="349" spans="1:95">
      <c r="A349" s="31"/>
      <c r="AV349" s="32"/>
      <c r="CQ349" s="32"/>
    </row>
    <row r="350" spans="1:95" ht="140.5" customHeight="1">
      <c r="A350" s="31"/>
      <c r="AV350" s="32"/>
      <c r="CQ350" s="32"/>
    </row>
    <row r="351" spans="1:95">
      <c r="A351" s="33"/>
      <c r="B351" s="34"/>
      <c r="C351" s="34"/>
      <c r="D351" s="34"/>
      <c r="E351" s="34"/>
      <c r="F351" s="34"/>
      <c r="G351" s="34"/>
      <c r="H351" s="34"/>
      <c r="I351" s="34"/>
      <c r="J351" s="34"/>
      <c r="K351" s="34"/>
      <c r="L351" s="34"/>
      <c r="M351" s="34"/>
      <c r="N351" s="34"/>
      <c r="O351" s="34"/>
      <c r="P351" s="34"/>
      <c r="Q351" s="34"/>
      <c r="R351" s="34"/>
      <c r="S351" s="34"/>
      <c r="T351" s="34"/>
      <c r="U351" s="34"/>
      <c r="V351" s="34"/>
      <c r="W351" s="34"/>
      <c r="X351" s="34"/>
      <c r="Y351" s="34"/>
      <c r="Z351" s="34"/>
      <c r="AA351" s="34"/>
      <c r="AB351" s="34"/>
      <c r="AC351" s="34"/>
      <c r="AD351" s="34"/>
      <c r="AE351" s="34"/>
      <c r="AF351" s="34"/>
      <c r="AG351" s="34"/>
      <c r="AH351" s="34"/>
      <c r="AI351" s="34"/>
      <c r="AJ351" s="34"/>
      <c r="AK351" s="34"/>
      <c r="AL351" s="34"/>
      <c r="AM351" s="34"/>
      <c r="AN351" s="34"/>
      <c r="AO351" s="34"/>
      <c r="AP351" s="34"/>
      <c r="AQ351" s="34"/>
      <c r="AR351" s="34"/>
      <c r="AS351" s="34"/>
      <c r="AT351" s="34"/>
      <c r="AU351" s="34"/>
      <c r="AV351" s="35"/>
      <c r="AW351" s="34"/>
      <c r="AX351" s="34"/>
      <c r="AY351" s="34"/>
      <c r="AZ351" s="34"/>
      <c r="BA351" s="34"/>
      <c r="BB351" s="34"/>
      <c r="BC351" s="34"/>
      <c r="BD351" s="34"/>
      <c r="BE351" s="34"/>
      <c r="BF351" s="34"/>
      <c r="BG351" s="34"/>
      <c r="BH351" s="34"/>
      <c r="BI351" s="34"/>
      <c r="BJ351" s="34"/>
      <c r="BK351" s="34"/>
      <c r="BL351" s="34"/>
      <c r="BM351" s="34"/>
      <c r="BN351" s="34"/>
      <c r="BO351" s="34"/>
      <c r="BP351" s="34"/>
      <c r="BQ351" s="34"/>
      <c r="BR351" s="34"/>
      <c r="BS351" s="34"/>
      <c r="BT351" s="34"/>
      <c r="BU351" s="34"/>
      <c r="BV351" s="34"/>
      <c r="BW351" s="34"/>
      <c r="BX351" s="34"/>
      <c r="BY351" s="34"/>
      <c r="BZ351" s="34"/>
      <c r="CA351" s="34"/>
      <c r="CB351" s="34"/>
      <c r="CC351" s="34"/>
      <c r="CD351" s="34"/>
      <c r="CE351" s="34"/>
      <c r="CF351" s="34"/>
      <c r="CG351" s="34"/>
      <c r="CH351" s="34"/>
      <c r="CI351" s="34"/>
      <c r="CJ351" s="34"/>
      <c r="CK351" s="34"/>
      <c r="CL351" s="34"/>
      <c r="CM351" s="34"/>
      <c r="CN351" s="34"/>
      <c r="CO351" s="34"/>
      <c r="CP351" s="34"/>
      <c r="CQ351" s="35"/>
    </row>
    <row r="352" spans="1:95">
      <c r="A352" s="36">
        <v>17</v>
      </c>
      <c r="B352" s="29"/>
      <c r="C352" s="29"/>
      <c r="D352" s="29"/>
      <c r="E352" s="29"/>
      <c r="F352" s="29"/>
      <c r="G352" s="29"/>
      <c r="H352" s="29"/>
      <c r="I352" s="29"/>
      <c r="J352" s="29"/>
      <c r="K352" s="29"/>
      <c r="L352" s="29"/>
      <c r="M352" s="29"/>
      <c r="N352" s="29"/>
      <c r="O352" s="29"/>
      <c r="P352" s="29"/>
      <c r="Q352" s="29"/>
      <c r="R352" s="29"/>
      <c r="S352" s="29"/>
      <c r="T352" s="29"/>
      <c r="U352" s="29"/>
      <c r="V352" s="29"/>
      <c r="W352" s="29"/>
      <c r="X352" s="29"/>
      <c r="Y352" s="29"/>
      <c r="Z352" s="29"/>
      <c r="AA352" s="29"/>
      <c r="AB352" s="29"/>
      <c r="AC352" s="29"/>
      <c r="AD352" s="29"/>
      <c r="AE352" s="29"/>
      <c r="AF352" s="29"/>
      <c r="AG352" s="29"/>
      <c r="AH352" s="29"/>
      <c r="AI352" s="29"/>
      <c r="AJ352" s="29"/>
      <c r="AK352" s="29"/>
      <c r="AL352" s="29"/>
      <c r="AM352" s="29"/>
      <c r="AN352" s="29"/>
      <c r="AO352" s="29"/>
      <c r="AP352" s="29"/>
      <c r="AQ352" s="29"/>
      <c r="AR352" s="29"/>
      <c r="AS352" s="29"/>
      <c r="AT352" s="29"/>
      <c r="AU352" s="29"/>
      <c r="AV352" s="30"/>
      <c r="AW352" s="29"/>
      <c r="AX352" s="29"/>
      <c r="AY352" s="29"/>
      <c r="AZ352" s="29"/>
      <c r="BA352" s="29"/>
      <c r="BB352" s="29"/>
      <c r="BC352" s="29"/>
      <c r="BD352" s="29"/>
      <c r="BE352" s="29"/>
      <c r="BF352" s="29"/>
      <c r="BG352" s="29"/>
      <c r="BH352" s="29"/>
      <c r="BI352" s="29"/>
      <c r="BJ352" s="29"/>
      <c r="BK352" s="29"/>
      <c r="BL352" s="29"/>
      <c r="BM352" s="29"/>
      <c r="BN352" s="29"/>
      <c r="BO352" s="29"/>
      <c r="BP352" s="29"/>
      <c r="BQ352" s="29"/>
      <c r="BR352" s="29"/>
      <c r="BS352" s="29"/>
      <c r="BT352" s="29"/>
      <c r="BU352" s="29"/>
      <c r="BV352" s="29"/>
      <c r="BW352" s="29"/>
      <c r="BX352" s="29"/>
      <c r="BY352" s="29"/>
      <c r="BZ352" s="29"/>
      <c r="CA352" s="29"/>
      <c r="CB352" s="29"/>
      <c r="CC352" s="29"/>
      <c r="CD352" s="29"/>
      <c r="CE352" s="29"/>
      <c r="CF352" s="29"/>
      <c r="CG352" s="29"/>
      <c r="CH352" s="29"/>
      <c r="CI352" s="29"/>
      <c r="CJ352" s="29"/>
      <c r="CK352" s="29"/>
      <c r="CL352" s="29"/>
      <c r="CM352" s="29"/>
      <c r="CN352" s="29"/>
      <c r="CO352" s="29"/>
      <c r="CP352" s="29"/>
      <c r="CQ352" s="30"/>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ht="64.5" customHeight="1">
      <c r="A368" s="31"/>
      <c r="AV368" s="32"/>
      <c r="CQ368" s="32"/>
    </row>
    <row r="369" spans="1:95">
      <c r="A369" s="33"/>
      <c r="B369" s="34"/>
      <c r="C369" s="34"/>
      <c r="D369" s="34"/>
      <c r="E369" s="34"/>
      <c r="F369" s="34"/>
      <c r="G369" s="34"/>
      <c r="H369" s="34"/>
      <c r="I369" s="34"/>
      <c r="J369" s="34"/>
      <c r="K369" s="34"/>
      <c r="L369" s="34"/>
      <c r="M369" s="34"/>
      <c r="N369" s="34"/>
      <c r="O369" s="34"/>
      <c r="P369" s="34"/>
      <c r="Q369" s="34"/>
      <c r="R369" s="34"/>
      <c r="S369" s="34"/>
      <c r="T369" s="34"/>
      <c r="U369" s="34"/>
      <c r="V369" s="34"/>
      <c r="W369" s="34"/>
      <c r="X369" s="34"/>
      <c r="Y369" s="34"/>
      <c r="Z369" s="34"/>
      <c r="AA369" s="34"/>
      <c r="AB369" s="34"/>
      <c r="AC369" s="34"/>
      <c r="AD369" s="34"/>
      <c r="AE369" s="34"/>
      <c r="AF369" s="34"/>
      <c r="AG369" s="34"/>
      <c r="AH369" s="34"/>
      <c r="AI369" s="34"/>
      <c r="AJ369" s="34"/>
      <c r="AK369" s="34"/>
      <c r="AL369" s="34"/>
      <c r="AM369" s="34"/>
      <c r="AN369" s="34"/>
      <c r="AO369" s="34"/>
      <c r="AP369" s="34"/>
      <c r="AQ369" s="34"/>
      <c r="AR369" s="34"/>
      <c r="AS369" s="34"/>
      <c r="AT369" s="34"/>
      <c r="AU369" s="34"/>
      <c r="AV369" s="35"/>
      <c r="AW369" s="34"/>
      <c r="AX369" s="34"/>
      <c r="AY369" s="34"/>
      <c r="AZ369" s="34"/>
      <c r="BA369" s="34"/>
      <c r="BB369" s="34"/>
      <c r="BC369" s="34"/>
      <c r="BD369" s="34"/>
      <c r="BE369" s="34"/>
      <c r="BF369" s="34"/>
      <c r="BG369" s="34"/>
      <c r="BH369" s="34"/>
      <c r="BI369" s="34"/>
      <c r="BJ369" s="34"/>
      <c r="BK369" s="34"/>
      <c r="BL369" s="34"/>
      <c r="BM369" s="34"/>
      <c r="BN369" s="34"/>
      <c r="BO369" s="34"/>
      <c r="BP369" s="34"/>
      <c r="BQ369" s="34"/>
      <c r="BR369" s="34"/>
      <c r="BS369" s="34"/>
      <c r="BT369" s="34"/>
      <c r="BU369" s="34"/>
      <c r="BV369" s="34"/>
      <c r="BW369" s="34"/>
      <c r="BX369" s="34"/>
      <c r="BY369" s="34"/>
      <c r="BZ369" s="34"/>
      <c r="CA369" s="34"/>
      <c r="CB369" s="34"/>
      <c r="CC369" s="34"/>
      <c r="CD369" s="34"/>
      <c r="CE369" s="34"/>
      <c r="CF369" s="34"/>
      <c r="CG369" s="34"/>
      <c r="CH369" s="34"/>
      <c r="CI369" s="34"/>
      <c r="CJ369" s="34"/>
      <c r="CK369" s="34"/>
      <c r="CL369" s="34"/>
      <c r="CM369" s="34"/>
      <c r="CN369" s="34"/>
      <c r="CO369" s="34"/>
      <c r="CP369" s="34"/>
      <c r="CQ369" s="35"/>
    </row>
    <row r="370" spans="1:95">
      <c r="A370" s="36">
        <v>18</v>
      </c>
      <c r="B370" s="29"/>
      <c r="C370" s="29"/>
      <c r="D370" s="29"/>
      <c r="E370" s="29"/>
      <c r="F370" s="29"/>
      <c r="G370" s="29"/>
      <c r="H370" s="29"/>
      <c r="I370" s="29"/>
      <c r="J370" s="29"/>
      <c r="K370" s="29"/>
      <c r="L370" s="29"/>
      <c r="M370" s="29"/>
      <c r="N370" s="29"/>
      <c r="O370" s="29"/>
      <c r="P370" s="29"/>
      <c r="Q370" s="29"/>
      <c r="R370" s="29"/>
      <c r="S370" s="29"/>
      <c r="T370" s="29"/>
      <c r="U370" s="29"/>
      <c r="V370" s="29"/>
      <c r="W370" s="29"/>
      <c r="X370" s="29"/>
      <c r="Y370" s="29"/>
      <c r="Z370" s="29"/>
      <c r="AA370" s="29"/>
      <c r="AB370" s="29"/>
      <c r="AC370" s="29"/>
      <c r="AD370" s="29"/>
      <c r="AE370" s="29"/>
      <c r="AF370" s="29"/>
      <c r="AG370" s="29"/>
      <c r="AH370" s="29"/>
      <c r="AI370" s="29"/>
      <c r="AJ370" s="29"/>
      <c r="AK370" s="29"/>
      <c r="AL370" s="29"/>
      <c r="AM370" s="29"/>
      <c r="AN370" s="29"/>
      <c r="AO370" s="29"/>
      <c r="AP370" s="29"/>
      <c r="AQ370" s="29"/>
      <c r="AR370" s="29"/>
      <c r="AS370" s="29"/>
      <c r="AT370" s="29"/>
      <c r="AU370" s="29"/>
      <c r="AV370" s="30"/>
      <c r="AW370" s="29"/>
      <c r="AX370" s="29"/>
      <c r="AY370" s="29"/>
      <c r="AZ370" s="29"/>
      <c r="BA370" s="29"/>
      <c r="BB370" s="29"/>
      <c r="BC370" s="29"/>
      <c r="BD370" s="29"/>
      <c r="BE370" s="29"/>
      <c r="BF370" s="29"/>
      <c r="BG370" s="29"/>
      <c r="BH370" s="29"/>
      <c r="BI370" s="29"/>
      <c r="BJ370" s="29"/>
      <c r="BK370" s="29"/>
      <c r="BL370" s="29"/>
      <c r="BM370" s="29"/>
      <c r="BN370" s="29"/>
      <c r="BO370" s="29"/>
      <c r="BP370" s="29"/>
      <c r="BQ370" s="29"/>
      <c r="BR370" s="29"/>
      <c r="BS370" s="29"/>
      <c r="BT370" s="29"/>
      <c r="BU370" s="29"/>
      <c r="BV370" s="29"/>
      <c r="BW370" s="29"/>
      <c r="BX370" s="29"/>
      <c r="BY370" s="29"/>
      <c r="BZ370" s="29"/>
      <c r="CA370" s="29"/>
      <c r="CB370" s="29"/>
      <c r="CC370" s="29"/>
      <c r="CD370" s="29"/>
      <c r="CE370" s="29"/>
      <c r="CF370" s="29"/>
      <c r="CG370" s="29"/>
      <c r="CH370" s="29"/>
      <c r="CI370" s="29"/>
      <c r="CJ370" s="29"/>
      <c r="CK370" s="29"/>
      <c r="CL370" s="29"/>
      <c r="CM370" s="29"/>
      <c r="CN370" s="29"/>
      <c r="CO370" s="29"/>
      <c r="CP370" s="29"/>
      <c r="CQ370" s="30"/>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3"/>
      <c r="B392" s="34"/>
      <c r="C392" s="34"/>
      <c r="D392" s="34"/>
      <c r="E392" s="34"/>
      <c r="F392" s="34"/>
      <c r="G392" s="34"/>
      <c r="H392" s="34"/>
      <c r="I392" s="34"/>
      <c r="J392" s="34"/>
      <c r="K392" s="34"/>
      <c r="L392" s="34"/>
      <c r="M392" s="34"/>
      <c r="N392" s="34"/>
      <c r="O392" s="34"/>
      <c r="P392" s="34"/>
      <c r="Q392" s="34"/>
      <c r="R392" s="34"/>
      <c r="S392" s="34"/>
      <c r="T392" s="34"/>
      <c r="U392" s="34"/>
      <c r="V392" s="34"/>
      <c r="W392" s="34"/>
      <c r="X392" s="34"/>
      <c r="Y392" s="34"/>
      <c r="Z392" s="34"/>
      <c r="AA392" s="34"/>
      <c r="AB392" s="34"/>
      <c r="AC392" s="34"/>
      <c r="AD392" s="34"/>
      <c r="AE392" s="34"/>
      <c r="AF392" s="34"/>
      <c r="AG392" s="34"/>
      <c r="AH392" s="34"/>
      <c r="AI392" s="34"/>
      <c r="AJ392" s="34"/>
      <c r="AK392" s="34"/>
      <c r="AL392" s="34"/>
      <c r="AM392" s="34"/>
      <c r="AN392" s="34"/>
      <c r="AO392" s="34"/>
      <c r="AP392" s="34"/>
      <c r="AQ392" s="34"/>
      <c r="AR392" s="34"/>
      <c r="AS392" s="34"/>
      <c r="AT392" s="34"/>
      <c r="AU392" s="34"/>
      <c r="AV392" s="35"/>
      <c r="AW392" s="34"/>
      <c r="AX392" s="34"/>
      <c r="AY392" s="34"/>
      <c r="AZ392" s="34"/>
      <c r="BA392" s="34"/>
      <c r="BB392" s="34"/>
      <c r="BC392" s="34"/>
      <c r="BD392" s="34"/>
      <c r="BE392" s="34"/>
      <c r="BF392" s="34"/>
      <c r="BG392" s="34"/>
      <c r="BH392" s="34"/>
      <c r="BI392" s="34"/>
      <c r="BJ392" s="34"/>
      <c r="BK392" s="34"/>
      <c r="BL392" s="34"/>
      <c r="BM392" s="34"/>
      <c r="BN392" s="34"/>
      <c r="BO392" s="34"/>
      <c r="BP392" s="34"/>
      <c r="BQ392" s="34"/>
      <c r="BR392" s="34"/>
      <c r="BS392" s="34"/>
      <c r="BT392" s="34"/>
      <c r="BU392" s="34"/>
      <c r="BV392" s="34"/>
      <c r="BW392" s="34"/>
      <c r="BX392" s="34"/>
      <c r="BY392" s="34"/>
      <c r="BZ392" s="34"/>
      <c r="CA392" s="34"/>
      <c r="CB392" s="34"/>
      <c r="CC392" s="34"/>
      <c r="CD392" s="34"/>
      <c r="CE392" s="34"/>
      <c r="CF392" s="34"/>
      <c r="CG392" s="34"/>
      <c r="CH392" s="34"/>
      <c r="CI392" s="34"/>
      <c r="CJ392" s="34"/>
      <c r="CK392" s="34"/>
      <c r="CL392" s="34"/>
      <c r="CM392" s="34"/>
      <c r="CN392" s="34"/>
      <c r="CO392" s="34"/>
      <c r="CP392" s="34"/>
      <c r="CQ392" s="35"/>
    </row>
    <row r="393" spans="1:95">
      <c r="A393" s="36">
        <v>19</v>
      </c>
      <c r="B393" s="29"/>
      <c r="C393" s="29"/>
      <c r="D393" s="29"/>
      <c r="E393" s="29"/>
      <c r="F393" s="29"/>
      <c r="G393" s="29"/>
      <c r="H393" s="29"/>
      <c r="I393" s="29"/>
      <c r="J393" s="29"/>
      <c r="K393" s="29"/>
      <c r="L393" s="29"/>
      <c r="M393" s="29"/>
      <c r="N393" s="29"/>
      <c r="O393" s="29"/>
      <c r="P393" s="29"/>
      <c r="Q393" s="29"/>
      <c r="R393" s="29"/>
      <c r="S393" s="29"/>
      <c r="T393" s="29"/>
      <c r="U393" s="29"/>
      <c r="V393" s="29"/>
      <c r="W393" s="29"/>
      <c r="X393" s="29"/>
      <c r="Y393" s="29"/>
      <c r="Z393" s="29"/>
      <c r="AA393" s="29"/>
      <c r="AB393" s="29"/>
      <c r="AC393" s="29"/>
      <c r="AD393" s="29"/>
      <c r="AE393" s="29"/>
      <c r="AF393" s="29"/>
      <c r="AG393" s="29"/>
      <c r="AH393" s="29"/>
      <c r="AI393" s="29"/>
      <c r="AJ393" s="29"/>
      <c r="AK393" s="29"/>
      <c r="AL393" s="29"/>
      <c r="AM393" s="29"/>
      <c r="AN393" s="29"/>
      <c r="AO393" s="29"/>
      <c r="AP393" s="29"/>
      <c r="AQ393" s="29"/>
      <c r="AR393" s="29"/>
      <c r="AS393" s="29"/>
      <c r="AT393" s="29"/>
      <c r="AU393" s="29"/>
      <c r="AV393" s="30"/>
      <c r="AW393" s="29"/>
      <c r="AX393" s="29"/>
      <c r="AY393" s="29"/>
      <c r="AZ393" s="29"/>
      <c r="BA393" s="29"/>
      <c r="BB393" s="29"/>
      <c r="BC393" s="29"/>
      <c r="BD393" s="29"/>
      <c r="BE393" s="29"/>
      <c r="BF393" s="29"/>
      <c r="BG393" s="29"/>
      <c r="BH393" s="29"/>
      <c r="BI393" s="29"/>
      <c r="BJ393" s="29"/>
      <c r="BK393" s="29"/>
      <c r="BL393" s="29"/>
      <c r="BM393" s="29"/>
      <c r="BN393" s="29"/>
      <c r="BO393" s="29"/>
      <c r="BP393" s="29"/>
      <c r="BQ393" s="29"/>
      <c r="BR393" s="29"/>
      <c r="BS393" s="29"/>
      <c r="BT393" s="29"/>
      <c r="BU393" s="29"/>
      <c r="BV393" s="29"/>
      <c r="BW393" s="29"/>
      <c r="BX393" s="29"/>
      <c r="BY393" s="29"/>
      <c r="BZ393" s="29"/>
      <c r="CA393" s="29"/>
      <c r="CB393" s="29"/>
      <c r="CC393" s="29"/>
      <c r="CD393" s="29"/>
      <c r="CE393" s="29"/>
      <c r="CF393" s="29"/>
      <c r="CG393" s="29"/>
      <c r="CH393" s="29"/>
      <c r="CI393" s="29"/>
      <c r="CJ393" s="29"/>
      <c r="CK393" s="29"/>
      <c r="CL393" s="29"/>
      <c r="CM393" s="29"/>
      <c r="CN393" s="29"/>
      <c r="CO393" s="29"/>
      <c r="CP393" s="29"/>
      <c r="CQ393" s="30"/>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3"/>
      <c r="B415" s="34"/>
      <c r="C415" s="34"/>
      <c r="D415" s="34"/>
      <c r="E415" s="34"/>
      <c r="F415" s="34"/>
      <c r="G415" s="34"/>
      <c r="H415" s="34"/>
      <c r="I415" s="34"/>
      <c r="J415" s="34"/>
      <c r="K415" s="34"/>
      <c r="L415" s="34"/>
      <c r="M415" s="34"/>
      <c r="N415" s="34"/>
      <c r="O415" s="34"/>
      <c r="P415" s="34"/>
      <c r="Q415" s="34"/>
      <c r="R415" s="34"/>
      <c r="S415" s="34"/>
      <c r="T415" s="34"/>
      <c r="U415" s="34"/>
      <c r="V415" s="34"/>
      <c r="W415" s="34"/>
      <c r="X415" s="34"/>
      <c r="Y415" s="34"/>
      <c r="Z415" s="34"/>
      <c r="AA415" s="34"/>
      <c r="AB415" s="34"/>
      <c r="AC415" s="34"/>
      <c r="AD415" s="34"/>
      <c r="AE415" s="34"/>
      <c r="AF415" s="34"/>
      <c r="AG415" s="34"/>
      <c r="AH415" s="34"/>
      <c r="AI415" s="34"/>
      <c r="AJ415" s="34"/>
      <c r="AK415" s="34"/>
      <c r="AL415" s="34"/>
      <c r="AM415" s="34"/>
      <c r="AN415" s="34"/>
      <c r="AO415" s="34"/>
      <c r="AP415" s="34"/>
      <c r="AQ415" s="34"/>
      <c r="AR415" s="34"/>
      <c r="AS415" s="34"/>
      <c r="AT415" s="34"/>
      <c r="AU415" s="34"/>
      <c r="AV415" s="35"/>
      <c r="AW415" s="34"/>
      <c r="AX415" s="34"/>
      <c r="AY415" s="34"/>
      <c r="AZ415" s="34"/>
      <c r="BA415" s="34"/>
      <c r="BB415" s="34"/>
      <c r="BC415" s="34"/>
      <c r="BD415" s="34"/>
      <c r="BE415" s="34"/>
      <c r="BF415" s="34"/>
      <c r="BG415" s="34"/>
      <c r="BH415" s="34"/>
      <c r="BI415" s="34"/>
      <c r="BJ415" s="34"/>
      <c r="BK415" s="34"/>
      <c r="BL415" s="34"/>
      <c r="BM415" s="34"/>
      <c r="BN415" s="34"/>
      <c r="BO415" s="34"/>
      <c r="BP415" s="34"/>
      <c r="BQ415" s="34"/>
      <c r="BR415" s="34"/>
      <c r="BS415" s="34"/>
      <c r="BT415" s="34"/>
      <c r="BU415" s="34"/>
      <c r="BV415" s="34"/>
      <c r="BW415" s="34"/>
      <c r="BX415" s="34"/>
      <c r="BY415" s="34"/>
      <c r="BZ415" s="34"/>
      <c r="CA415" s="34"/>
      <c r="CB415" s="34"/>
      <c r="CC415" s="34"/>
      <c r="CD415" s="34"/>
      <c r="CE415" s="34"/>
      <c r="CF415" s="34"/>
      <c r="CG415" s="34"/>
      <c r="CH415" s="34"/>
      <c r="CI415" s="34"/>
      <c r="CJ415" s="34"/>
      <c r="CK415" s="34"/>
      <c r="CL415" s="34"/>
      <c r="CM415" s="34"/>
      <c r="CN415" s="34"/>
      <c r="CO415" s="34"/>
      <c r="CP415" s="34"/>
      <c r="CQ415" s="35"/>
    </row>
    <row r="416" spans="1:95">
      <c r="A416" s="36">
        <v>20</v>
      </c>
      <c r="B416" s="29"/>
      <c r="C416" s="29"/>
      <c r="D416" s="29"/>
      <c r="E416" s="29"/>
      <c r="F416" s="29"/>
      <c r="G416" s="29"/>
      <c r="H416" s="29"/>
      <c r="I416" s="29"/>
      <c r="J416" s="29"/>
      <c r="K416" s="29"/>
      <c r="L416" s="29"/>
      <c r="M416" s="29"/>
      <c r="N416" s="29"/>
      <c r="O416" s="29"/>
      <c r="P416" s="29"/>
      <c r="Q416" s="29"/>
      <c r="R416" s="29"/>
      <c r="S416" s="29"/>
      <c r="T416" s="29"/>
      <c r="U416" s="29"/>
      <c r="V416" s="29"/>
      <c r="W416" s="29"/>
      <c r="X416" s="29"/>
      <c r="Y416" s="29"/>
      <c r="Z416" s="29"/>
      <c r="AA416" s="29"/>
      <c r="AB416" s="29"/>
      <c r="AC416" s="29"/>
      <c r="AD416" s="29"/>
      <c r="AE416" s="29"/>
      <c r="AF416" s="29"/>
      <c r="AG416" s="29"/>
      <c r="AH416" s="29"/>
      <c r="AI416" s="29"/>
      <c r="AJ416" s="29"/>
      <c r="AK416" s="29"/>
      <c r="AL416" s="29"/>
      <c r="AM416" s="29"/>
      <c r="AN416" s="29"/>
      <c r="AO416" s="29"/>
      <c r="AP416" s="29"/>
      <c r="AQ416" s="29"/>
      <c r="AR416" s="29"/>
      <c r="AS416" s="29"/>
      <c r="AT416" s="29"/>
      <c r="AU416" s="29"/>
      <c r="AV416" s="30"/>
      <c r="AW416" s="29"/>
      <c r="AX416" s="29"/>
      <c r="AY416" s="29"/>
      <c r="AZ416" s="29"/>
      <c r="BA416" s="29"/>
      <c r="BB416" s="29"/>
      <c r="BC416" s="29"/>
      <c r="BD416" s="29"/>
      <c r="BE416" s="29"/>
      <c r="BF416" s="29"/>
      <c r="BG416" s="29"/>
      <c r="BH416" s="29"/>
      <c r="BI416" s="29"/>
      <c r="BJ416" s="29"/>
      <c r="BK416" s="29"/>
      <c r="BL416" s="29"/>
      <c r="BM416" s="29"/>
      <c r="BN416" s="29"/>
      <c r="BO416" s="29"/>
      <c r="BP416" s="29"/>
      <c r="BQ416" s="29"/>
      <c r="BR416" s="29"/>
      <c r="BS416" s="29"/>
      <c r="BT416" s="29"/>
      <c r="BU416" s="29"/>
      <c r="BV416" s="29"/>
      <c r="BW416" s="29"/>
      <c r="BX416" s="29"/>
      <c r="BY416" s="29"/>
      <c r="BZ416" s="29"/>
      <c r="CA416" s="29"/>
      <c r="CB416" s="29"/>
      <c r="CC416" s="29"/>
      <c r="CD416" s="29"/>
      <c r="CE416" s="29"/>
      <c r="CF416" s="29"/>
      <c r="CG416" s="29"/>
      <c r="CH416" s="29"/>
      <c r="CI416" s="29"/>
      <c r="CJ416" s="29"/>
      <c r="CK416" s="29"/>
      <c r="CL416" s="29"/>
      <c r="CM416" s="29"/>
      <c r="CN416" s="29"/>
      <c r="CO416" s="29"/>
      <c r="CP416" s="29"/>
      <c r="CQ416" s="30"/>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ht="22.5" customHeight="1">
      <c r="A438" s="33"/>
      <c r="B438" s="34"/>
      <c r="C438" s="34"/>
      <c r="D438" s="34"/>
      <c r="E438" s="34"/>
      <c r="F438" s="34"/>
      <c r="G438" s="34"/>
      <c r="H438" s="34"/>
      <c r="I438" s="34"/>
      <c r="J438" s="34"/>
      <c r="K438" s="34"/>
      <c r="L438" s="34"/>
      <c r="M438" s="34"/>
      <c r="N438" s="34"/>
      <c r="O438" s="34"/>
      <c r="P438" s="34"/>
      <c r="Q438" s="34"/>
      <c r="R438" s="34"/>
      <c r="S438" s="34"/>
      <c r="T438" s="34"/>
      <c r="U438" s="34"/>
      <c r="V438" s="34"/>
      <c r="W438" s="34"/>
      <c r="X438" s="34"/>
      <c r="Y438" s="34"/>
      <c r="Z438" s="34"/>
      <c r="AA438" s="34"/>
      <c r="AB438" s="34"/>
      <c r="AC438" s="34"/>
      <c r="AD438" s="34"/>
      <c r="AE438" s="34"/>
      <c r="AF438" s="34"/>
      <c r="AG438" s="34"/>
      <c r="AH438" s="34"/>
      <c r="AI438" s="34"/>
      <c r="AJ438" s="34"/>
      <c r="AK438" s="34"/>
      <c r="AL438" s="34"/>
      <c r="AM438" s="34"/>
      <c r="AN438" s="34"/>
      <c r="AO438" s="34"/>
      <c r="AP438" s="34"/>
      <c r="AQ438" s="34"/>
      <c r="AR438" s="34"/>
      <c r="AS438" s="34"/>
      <c r="AT438" s="34"/>
      <c r="AU438" s="34"/>
      <c r="AV438" s="35"/>
      <c r="AW438" s="34"/>
      <c r="AX438" s="34"/>
      <c r="AY438" s="34"/>
      <c r="AZ438" s="34"/>
      <c r="BA438" s="34"/>
      <c r="BB438" s="34"/>
      <c r="BC438" s="34"/>
      <c r="BD438" s="34"/>
      <c r="BE438" s="34"/>
      <c r="BF438" s="34"/>
      <c r="BG438" s="34"/>
      <c r="BH438" s="34"/>
      <c r="BI438" s="34"/>
      <c r="BJ438" s="34"/>
      <c r="BK438" s="34"/>
      <c r="BL438" s="34"/>
      <c r="BM438" s="34"/>
      <c r="BN438" s="34"/>
      <c r="BO438" s="34"/>
      <c r="BP438" s="34"/>
      <c r="BQ438" s="34"/>
      <c r="BR438" s="34"/>
      <c r="BS438" s="34"/>
      <c r="BT438" s="34"/>
      <c r="BU438" s="34"/>
      <c r="BV438" s="34"/>
      <c r="BW438" s="34"/>
      <c r="BX438" s="34"/>
      <c r="BY438" s="34"/>
      <c r="BZ438" s="34"/>
      <c r="CA438" s="34"/>
      <c r="CB438" s="34"/>
      <c r="CC438" s="34"/>
      <c r="CD438" s="34"/>
      <c r="CE438" s="34"/>
      <c r="CF438" s="34"/>
      <c r="CG438" s="34"/>
      <c r="CH438" s="34"/>
      <c r="CI438" s="34"/>
      <c r="CJ438" s="34"/>
      <c r="CK438" s="34"/>
      <c r="CL438" s="34"/>
      <c r="CM438" s="34"/>
      <c r="CN438" s="34"/>
      <c r="CO438" s="34"/>
      <c r="CP438" s="34"/>
      <c r="CQ438" s="35"/>
    </row>
    <row r="439" spans="1:95">
      <c r="A439" s="36">
        <v>21</v>
      </c>
      <c r="B439" s="29"/>
      <c r="C439" s="29"/>
      <c r="D439" s="29"/>
      <c r="E439" s="29"/>
      <c r="F439" s="29"/>
      <c r="G439" s="29"/>
      <c r="H439" s="29"/>
      <c r="I439" s="29"/>
      <c r="J439" s="29"/>
      <c r="K439" s="29"/>
      <c r="L439" s="29"/>
      <c r="M439" s="29"/>
      <c r="N439" s="29"/>
      <c r="O439" s="29"/>
      <c r="P439" s="29"/>
      <c r="Q439" s="29"/>
      <c r="R439" s="29"/>
      <c r="S439" s="29"/>
      <c r="T439" s="29"/>
      <c r="U439" s="29"/>
      <c r="V439" s="29"/>
      <c r="W439" s="29"/>
      <c r="X439" s="29"/>
      <c r="Y439" s="29"/>
      <c r="Z439" s="29"/>
      <c r="AA439" s="29"/>
      <c r="AB439" s="29"/>
      <c r="AC439" s="29"/>
      <c r="AD439" s="29"/>
      <c r="AE439" s="29"/>
      <c r="AF439" s="29"/>
      <c r="AG439" s="29"/>
      <c r="AH439" s="29"/>
      <c r="AI439" s="29"/>
      <c r="AJ439" s="29"/>
      <c r="AK439" s="29"/>
      <c r="AL439" s="29"/>
      <c r="AM439" s="29"/>
      <c r="AN439" s="29"/>
      <c r="AO439" s="29"/>
      <c r="AP439" s="29"/>
      <c r="AQ439" s="29"/>
      <c r="AR439" s="29"/>
      <c r="AS439" s="29"/>
      <c r="AT439" s="29"/>
      <c r="AU439" s="29"/>
      <c r="AV439" s="30"/>
      <c r="AW439" s="29"/>
      <c r="AX439" s="29"/>
      <c r="AY439" s="29"/>
      <c r="AZ439" s="29"/>
      <c r="BA439" s="29"/>
      <c r="BB439" s="29"/>
      <c r="BC439" s="29"/>
      <c r="BD439" s="29"/>
      <c r="BE439" s="29"/>
      <c r="BF439" s="29"/>
      <c r="BG439" s="29"/>
      <c r="BH439" s="29"/>
      <c r="BI439" s="29"/>
      <c r="BJ439" s="29"/>
      <c r="BK439" s="29"/>
      <c r="BL439" s="29"/>
      <c r="BM439" s="29"/>
      <c r="BN439" s="29"/>
      <c r="BO439" s="29"/>
      <c r="BP439" s="29"/>
      <c r="BQ439" s="29"/>
      <c r="BR439" s="29"/>
      <c r="BS439" s="29"/>
      <c r="BT439" s="29"/>
      <c r="BU439" s="29"/>
      <c r="BV439" s="29"/>
      <c r="BW439" s="29"/>
      <c r="BX439" s="29"/>
      <c r="BY439" s="29"/>
      <c r="BZ439" s="29"/>
      <c r="CA439" s="29"/>
      <c r="CB439" s="29"/>
      <c r="CC439" s="29"/>
      <c r="CD439" s="29"/>
      <c r="CE439" s="29"/>
      <c r="CF439" s="29"/>
      <c r="CG439" s="29"/>
      <c r="CH439" s="29"/>
      <c r="CI439" s="29"/>
      <c r="CJ439" s="29"/>
      <c r="CK439" s="29"/>
      <c r="CL439" s="29"/>
      <c r="CM439" s="29"/>
      <c r="CN439" s="29"/>
      <c r="CO439" s="29"/>
      <c r="CP439" s="29"/>
      <c r="CQ439" s="30"/>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ht="171.75" customHeight="1">
      <c r="A452" s="33"/>
      <c r="B452" s="34"/>
      <c r="C452" s="34"/>
      <c r="D452" s="34"/>
      <c r="E452" s="34"/>
      <c r="F452" s="34"/>
      <c r="G452" s="34"/>
      <c r="H452" s="34"/>
      <c r="I452" s="34"/>
      <c r="J452" s="34"/>
      <c r="K452" s="34"/>
      <c r="L452" s="34"/>
      <c r="M452" s="34"/>
      <c r="N452" s="34"/>
      <c r="O452" s="34"/>
      <c r="P452" s="34"/>
      <c r="Q452" s="34"/>
      <c r="R452" s="34"/>
      <c r="S452" s="34"/>
      <c r="T452" s="34"/>
      <c r="U452" s="34"/>
      <c r="V452" s="34"/>
      <c r="W452" s="34"/>
      <c r="X452" s="34"/>
      <c r="Y452" s="34"/>
      <c r="Z452" s="34"/>
      <c r="AA452" s="34"/>
      <c r="AB452" s="34"/>
      <c r="AC452" s="34"/>
      <c r="AD452" s="34"/>
      <c r="AE452" s="34"/>
      <c r="AF452" s="34"/>
      <c r="AG452" s="34"/>
      <c r="AH452" s="34"/>
      <c r="AI452" s="34"/>
      <c r="AJ452" s="34"/>
      <c r="AK452" s="34"/>
      <c r="AL452" s="34"/>
      <c r="AM452" s="34"/>
      <c r="AN452" s="34"/>
      <c r="AO452" s="34"/>
      <c r="AP452" s="34"/>
      <c r="AQ452" s="34"/>
      <c r="AR452" s="34"/>
      <c r="AS452" s="34"/>
      <c r="AT452" s="34"/>
      <c r="AU452" s="34"/>
      <c r="AV452" s="35"/>
      <c r="AW452" s="34"/>
      <c r="AX452" s="34"/>
      <c r="AY452" s="34"/>
      <c r="AZ452" s="34"/>
      <c r="BA452" s="34"/>
      <c r="BB452" s="34"/>
      <c r="BC452" s="34"/>
      <c r="BD452" s="34"/>
      <c r="BE452" s="34"/>
      <c r="BF452" s="34"/>
      <c r="BG452" s="34"/>
      <c r="BH452" s="34"/>
      <c r="BI452" s="34"/>
      <c r="BJ452" s="34"/>
      <c r="BK452" s="34"/>
      <c r="BL452" s="34"/>
      <c r="BM452" s="34"/>
      <c r="BN452" s="34"/>
      <c r="BO452" s="34"/>
      <c r="BP452" s="34"/>
      <c r="BQ452" s="34"/>
      <c r="BR452" s="34"/>
      <c r="BS452" s="34"/>
      <c r="BT452" s="34"/>
      <c r="BU452" s="34"/>
      <c r="BV452" s="34"/>
      <c r="BW452" s="34"/>
      <c r="BX452" s="34"/>
      <c r="BY452" s="34"/>
      <c r="BZ452" s="34"/>
      <c r="CA452" s="34"/>
      <c r="CB452" s="34"/>
      <c r="CC452" s="34"/>
      <c r="CD452" s="34"/>
      <c r="CE452" s="34"/>
      <c r="CF452" s="34"/>
      <c r="CG452" s="34"/>
      <c r="CH452" s="34"/>
      <c r="CI452" s="34"/>
      <c r="CJ452" s="34"/>
      <c r="CK452" s="34"/>
      <c r="CL452" s="34"/>
      <c r="CM452" s="34"/>
      <c r="CN452" s="34"/>
      <c r="CO452" s="34"/>
      <c r="CP452" s="34"/>
      <c r="CQ452" s="35"/>
    </row>
    <row r="453" spans="1:95">
      <c r="A453" s="28">
        <v>22</v>
      </c>
      <c r="B453" s="29"/>
      <c r="C453" s="29"/>
      <c r="D453" s="29"/>
      <c r="E453" s="29"/>
      <c r="F453" s="29"/>
      <c r="G453" s="29"/>
      <c r="H453" s="29"/>
      <c r="I453" s="29"/>
      <c r="J453" s="29"/>
      <c r="K453" s="29"/>
      <c r="L453" s="29"/>
      <c r="M453" s="29"/>
      <c r="N453" s="29"/>
      <c r="O453" s="29"/>
      <c r="P453" s="29"/>
      <c r="Q453" s="29"/>
      <c r="R453" s="29"/>
      <c r="S453" s="29"/>
      <c r="T453" s="29"/>
      <c r="U453" s="29"/>
      <c r="V453" s="29"/>
      <c r="W453" s="29"/>
      <c r="X453" s="29"/>
      <c r="Y453" s="29"/>
      <c r="Z453" s="29"/>
      <c r="AA453" s="29"/>
      <c r="AB453" s="29"/>
      <c r="AC453" s="29"/>
      <c r="AD453" s="29"/>
      <c r="AE453" s="29"/>
      <c r="AF453" s="29"/>
      <c r="AG453" s="29"/>
      <c r="AH453" s="29"/>
      <c r="AI453" s="29"/>
      <c r="AJ453" s="29"/>
      <c r="AK453" s="29"/>
      <c r="AL453" s="29"/>
      <c r="AM453" s="29"/>
      <c r="AN453" s="29"/>
      <c r="AO453" s="29"/>
      <c r="AP453" s="29"/>
      <c r="AQ453" s="29"/>
      <c r="AR453" s="29"/>
      <c r="AS453" s="29"/>
      <c r="AT453" s="29"/>
      <c r="AU453" s="29"/>
      <c r="AV453" s="30"/>
      <c r="AW453" s="29"/>
      <c r="AX453" s="29"/>
      <c r="AY453" s="29"/>
      <c r="AZ453" s="29"/>
      <c r="BA453" s="29"/>
      <c r="BB453" s="29"/>
      <c r="BC453" s="29"/>
      <c r="BD453" s="29"/>
      <c r="BE453" s="29"/>
      <c r="BF453" s="29"/>
      <c r="BG453" s="29"/>
      <c r="BH453" s="29"/>
      <c r="BI453" s="29"/>
      <c r="BJ453" s="29"/>
      <c r="BK453" s="29"/>
      <c r="BL453" s="29"/>
      <c r="BM453" s="29"/>
      <c r="BN453" s="29"/>
      <c r="BO453" s="29"/>
      <c r="BP453" s="29"/>
      <c r="BQ453" s="29"/>
      <c r="BR453" s="29"/>
      <c r="BS453" s="29"/>
      <c r="BT453" s="29"/>
      <c r="BU453" s="29"/>
      <c r="BV453" s="29"/>
      <c r="BW453" s="29"/>
      <c r="BX453" s="29"/>
      <c r="BY453" s="29"/>
      <c r="BZ453" s="29"/>
      <c r="CA453" s="29"/>
      <c r="CB453" s="29"/>
      <c r="CC453" s="29"/>
      <c r="CD453" s="29"/>
      <c r="CE453" s="29"/>
      <c r="CF453" s="29"/>
      <c r="CG453" s="29"/>
      <c r="CH453" s="29"/>
      <c r="CI453" s="29"/>
      <c r="CJ453" s="29"/>
      <c r="CK453" s="29"/>
      <c r="CL453" s="29"/>
      <c r="CM453" s="29"/>
      <c r="CN453" s="29"/>
      <c r="CO453" s="29"/>
      <c r="CP453" s="29"/>
      <c r="CQ453" s="30"/>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ht="42.5" customHeight="1">
      <c r="A474" s="33"/>
      <c r="B474" s="34"/>
      <c r="C474" s="34"/>
      <c r="D474" s="34"/>
      <c r="E474" s="34"/>
      <c r="F474" s="34"/>
      <c r="G474" s="34"/>
      <c r="H474" s="34"/>
      <c r="I474" s="34"/>
      <c r="J474" s="34"/>
      <c r="K474" s="34"/>
      <c r="L474" s="34"/>
      <c r="M474" s="34"/>
      <c r="N474" s="34"/>
      <c r="O474" s="34"/>
      <c r="P474" s="34"/>
      <c r="Q474" s="34"/>
      <c r="R474" s="34"/>
      <c r="S474" s="34"/>
      <c r="T474" s="34"/>
      <c r="U474" s="34"/>
      <c r="V474" s="34"/>
      <c r="W474" s="34"/>
      <c r="X474" s="34"/>
      <c r="Y474" s="34"/>
      <c r="Z474" s="34"/>
      <c r="AA474" s="34"/>
      <c r="AB474" s="34"/>
      <c r="AC474" s="34"/>
      <c r="AD474" s="34"/>
      <c r="AE474" s="34"/>
      <c r="AF474" s="34"/>
      <c r="AG474" s="34"/>
      <c r="AH474" s="34"/>
      <c r="AI474" s="34"/>
      <c r="AJ474" s="34"/>
      <c r="AK474" s="34"/>
      <c r="AL474" s="34"/>
      <c r="AM474" s="34"/>
      <c r="AN474" s="34"/>
      <c r="AO474" s="34"/>
      <c r="AP474" s="34"/>
      <c r="AQ474" s="34"/>
      <c r="AR474" s="34"/>
      <c r="AS474" s="34"/>
      <c r="AT474" s="34"/>
      <c r="AU474" s="34"/>
      <c r="AV474" s="35"/>
      <c r="AW474" s="34"/>
      <c r="AX474" s="34"/>
      <c r="AY474" s="34"/>
      <c r="AZ474" s="34"/>
      <c r="BA474" s="34"/>
      <c r="BB474" s="34"/>
      <c r="BC474" s="34"/>
      <c r="BD474" s="34"/>
      <c r="BE474" s="34"/>
      <c r="BF474" s="34"/>
      <c r="BG474" s="34"/>
      <c r="BH474" s="34"/>
      <c r="BI474" s="34"/>
      <c r="BJ474" s="34"/>
      <c r="BK474" s="34"/>
      <c r="BL474" s="34"/>
      <c r="BM474" s="34"/>
      <c r="BN474" s="34"/>
      <c r="BO474" s="34"/>
      <c r="BP474" s="34"/>
      <c r="BQ474" s="34"/>
      <c r="BR474" s="34"/>
      <c r="BS474" s="34"/>
      <c r="BT474" s="34"/>
      <c r="BU474" s="34"/>
      <c r="BV474" s="34"/>
      <c r="BW474" s="34"/>
      <c r="BX474" s="34"/>
      <c r="BY474" s="34"/>
      <c r="BZ474" s="34"/>
      <c r="CA474" s="34"/>
      <c r="CB474" s="34"/>
      <c r="CC474" s="34"/>
      <c r="CD474" s="34"/>
      <c r="CE474" s="34"/>
      <c r="CF474" s="34"/>
      <c r="CG474" s="34"/>
      <c r="CH474" s="34"/>
      <c r="CI474" s="34"/>
      <c r="CJ474" s="34"/>
      <c r="CK474" s="34"/>
      <c r="CL474" s="34"/>
      <c r="CM474" s="34"/>
      <c r="CN474" s="34"/>
      <c r="CO474" s="34"/>
      <c r="CP474" s="34"/>
      <c r="CQ474" s="35"/>
    </row>
    <row r="475" spans="1:95">
      <c r="A475" s="36">
        <v>23</v>
      </c>
      <c r="B475" s="29"/>
      <c r="C475" s="29"/>
      <c r="D475" s="29"/>
      <c r="E475" s="29"/>
      <c r="F475" s="29"/>
      <c r="G475" s="29"/>
      <c r="H475" s="29"/>
      <c r="I475" s="29"/>
      <c r="J475" s="29"/>
      <c r="K475" s="29"/>
      <c r="L475" s="29"/>
      <c r="M475" s="29"/>
      <c r="N475" s="29"/>
      <c r="O475" s="29"/>
      <c r="P475" s="29"/>
      <c r="Q475" s="29"/>
      <c r="R475" s="29"/>
      <c r="S475" s="29"/>
      <c r="T475" s="29"/>
      <c r="U475" s="29"/>
      <c r="V475" s="29"/>
      <c r="W475" s="29"/>
      <c r="X475" s="29"/>
      <c r="Y475" s="29"/>
      <c r="Z475" s="29"/>
      <c r="AA475" s="29"/>
      <c r="AB475" s="29"/>
      <c r="AC475" s="29"/>
      <c r="AD475" s="29"/>
      <c r="AE475" s="29"/>
      <c r="AF475" s="29"/>
      <c r="AG475" s="29"/>
      <c r="AH475" s="29"/>
      <c r="AI475" s="29"/>
      <c r="AJ475" s="29"/>
      <c r="AK475" s="29"/>
      <c r="AL475" s="29"/>
      <c r="AM475" s="29"/>
      <c r="AN475" s="29"/>
      <c r="AO475" s="29"/>
      <c r="AP475" s="29"/>
      <c r="AQ475" s="29"/>
      <c r="AR475" s="29"/>
      <c r="AS475" s="29"/>
      <c r="AT475" s="29"/>
      <c r="AU475" s="29"/>
      <c r="AV475" s="30"/>
      <c r="AW475" s="29"/>
      <c r="AX475" s="29"/>
      <c r="AY475" s="29"/>
      <c r="AZ475" s="29"/>
      <c r="BA475" s="29"/>
      <c r="BB475" s="29"/>
      <c r="BC475" s="29"/>
      <c r="BD475" s="29"/>
      <c r="BE475" s="29"/>
      <c r="BF475" s="29"/>
      <c r="BG475" s="29"/>
      <c r="BH475" s="29"/>
      <c r="BI475" s="29"/>
      <c r="BJ475" s="29"/>
      <c r="BK475" s="29"/>
      <c r="BL475" s="29"/>
      <c r="BM475" s="29"/>
      <c r="BN475" s="29"/>
      <c r="BO475" s="29"/>
      <c r="BP475" s="29"/>
      <c r="BQ475" s="29"/>
      <c r="BR475" s="29"/>
      <c r="BS475" s="29"/>
      <c r="BT475" s="29"/>
      <c r="BU475" s="29"/>
      <c r="BV475" s="29"/>
      <c r="BW475" s="29"/>
      <c r="BX475" s="29"/>
      <c r="BY475" s="29"/>
      <c r="BZ475" s="29"/>
      <c r="CA475" s="29"/>
      <c r="CB475" s="29"/>
      <c r="CC475" s="29"/>
      <c r="CD475" s="29"/>
      <c r="CE475" s="29"/>
      <c r="CF475" s="29"/>
      <c r="CG475" s="29"/>
      <c r="CH475" s="29"/>
      <c r="CI475" s="29"/>
      <c r="CJ475" s="29"/>
      <c r="CK475" s="29"/>
      <c r="CL475" s="29"/>
      <c r="CM475" s="29"/>
      <c r="CN475" s="29"/>
      <c r="CO475" s="29"/>
      <c r="CP475" s="29"/>
      <c r="CQ475" s="30"/>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ht="110.65" customHeight="1">
      <c r="A492" s="33"/>
      <c r="B492" s="34"/>
      <c r="C492" s="34"/>
      <c r="D492" s="34"/>
      <c r="E492" s="34"/>
      <c r="F492" s="34"/>
      <c r="G492" s="34"/>
      <c r="H492" s="34"/>
      <c r="I492" s="34"/>
      <c r="J492" s="34"/>
      <c r="K492" s="34"/>
      <c r="L492" s="34"/>
      <c r="M492" s="34"/>
      <c r="N492" s="34"/>
      <c r="O492" s="34"/>
      <c r="P492" s="34"/>
      <c r="Q492" s="34"/>
      <c r="R492" s="34"/>
      <c r="S492" s="34"/>
      <c r="T492" s="34"/>
      <c r="U492" s="34"/>
      <c r="V492" s="34"/>
      <c r="W492" s="34"/>
      <c r="X492" s="34"/>
      <c r="Y492" s="34"/>
      <c r="Z492" s="34"/>
      <c r="AA492" s="34"/>
      <c r="AB492" s="34"/>
      <c r="AC492" s="34"/>
      <c r="AD492" s="34"/>
      <c r="AE492" s="34"/>
      <c r="AF492" s="34"/>
      <c r="AG492" s="34"/>
      <c r="AH492" s="34"/>
      <c r="AI492" s="34"/>
      <c r="AJ492" s="34"/>
      <c r="AK492" s="34"/>
      <c r="AL492" s="34"/>
      <c r="AM492" s="34"/>
      <c r="AN492" s="34"/>
      <c r="AO492" s="34"/>
      <c r="AP492" s="34"/>
      <c r="AQ492" s="34"/>
      <c r="AR492" s="34"/>
      <c r="AS492" s="34"/>
      <c r="AT492" s="34"/>
      <c r="AU492" s="34"/>
      <c r="AV492" s="35"/>
      <c r="AW492" s="34"/>
      <c r="AX492" s="34"/>
      <c r="AY492" s="34"/>
      <c r="AZ492" s="34"/>
      <c r="BA492" s="34"/>
      <c r="BB492" s="34"/>
      <c r="BC492" s="34"/>
      <c r="BD492" s="34"/>
      <c r="BE492" s="34"/>
      <c r="BF492" s="34"/>
      <c r="BG492" s="34"/>
      <c r="BH492" s="34"/>
      <c r="BI492" s="34"/>
      <c r="BJ492" s="34"/>
      <c r="BK492" s="34"/>
      <c r="BL492" s="34"/>
      <c r="BM492" s="34"/>
      <c r="BN492" s="34"/>
      <c r="BO492" s="34"/>
      <c r="BP492" s="34"/>
      <c r="BQ492" s="34"/>
      <c r="BR492" s="34"/>
      <c r="BS492" s="34"/>
      <c r="BT492" s="34"/>
      <c r="BU492" s="34"/>
      <c r="BV492" s="34"/>
      <c r="BW492" s="34"/>
      <c r="BX492" s="34"/>
      <c r="BY492" s="34"/>
      <c r="BZ492" s="34"/>
      <c r="CA492" s="34"/>
      <c r="CB492" s="34"/>
      <c r="CC492" s="34"/>
      <c r="CD492" s="34"/>
      <c r="CE492" s="34"/>
      <c r="CF492" s="34"/>
      <c r="CG492" s="34"/>
      <c r="CH492" s="34"/>
      <c r="CI492" s="34"/>
      <c r="CJ492" s="34"/>
      <c r="CK492" s="34"/>
      <c r="CL492" s="34"/>
      <c r="CM492" s="34"/>
      <c r="CN492" s="34"/>
      <c r="CO492" s="34"/>
      <c r="CP492" s="34"/>
      <c r="CQ492" s="35"/>
    </row>
    <row r="493" spans="1:95">
      <c r="A493" s="36">
        <v>24</v>
      </c>
      <c r="B493" s="29"/>
      <c r="C493" s="29"/>
      <c r="D493" s="29"/>
      <c r="E493" s="29"/>
      <c r="F493" s="29"/>
      <c r="G493" s="29"/>
      <c r="H493" s="29"/>
      <c r="I493" s="29"/>
      <c r="J493" s="29"/>
      <c r="K493" s="29"/>
      <c r="L493" s="29"/>
      <c r="M493" s="29"/>
      <c r="N493" s="29"/>
      <c r="O493" s="29"/>
      <c r="P493" s="29"/>
      <c r="Q493" s="29"/>
      <c r="R493" s="29"/>
      <c r="S493" s="29"/>
      <c r="T493" s="29"/>
      <c r="U493" s="29"/>
      <c r="V493" s="29"/>
      <c r="W493" s="29"/>
      <c r="X493" s="29"/>
      <c r="Y493" s="29"/>
      <c r="Z493" s="29"/>
      <c r="AA493" s="29"/>
      <c r="AB493" s="29"/>
      <c r="AC493" s="29"/>
      <c r="AD493" s="29"/>
      <c r="AE493" s="29"/>
      <c r="AF493" s="29"/>
      <c r="AG493" s="29"/>
      <c r="AH493" s="29"/>
      <c r="AI493" s="29"/>
      <c r="AJ493" s="29"/>
      <c r="AK493" s="29"/>
      <c r="AL493" s="29"/>
      <c r="AM493" s="29"/>
      <c r="AN493" s="29"/>
      <c r="AO493" s="29"/>
      <c r="AP493" s="29"/>
      <c r="AQ493" s="29"/>
      <c r="AR493" s="29"/>
      <c r="AS493" s="29"/>
      <c r="AT493" s="29"/>
      <c r="AU493" s="29"/>
      <c r="AV493" s="30"/>
      <c r="AW493" s="29"/>
      <c r="AX493" s="29"/>
      <c r="AY493" s="29"/>
      <c r="AZ493" s="29"/>
      <c r="BA493" s="29"/>
      <c r="BB493" s="29"/>
      <c r="BC493" s="29"/>
      <c r="BD493" s="29"/>
      <c r="BE493" s="29"/>
      <c r="BF493" s="29"/>
      <c r="BG493" s="29"/>
      <c r="BH493" s="29"/>
      <c r="BI493" s="29"/>
      <c r="BJ493" s="29"/>
      <c r="BK493" s="29"/>
      <c r="BL493" s="29"/>
      <c r="BM493" s="29"/>
      <c r="BN493" s="29"/>
      <c r="BO493" s="29"/>
      <c r="BP493" s="29"/>
      <c r="BQ493" s="29"/>
      <c r="BR493" s="29"/>
      <c r="BS493" s="29"/>
      <c r="BT493" s="29"/>
      <c r="BU493" s="29"/>
      <c r="BV493" s="29"/>
      <c r="BW493" s="29"/>
      <c r="BX493" s="29"/>
      <c r="BY493" s="29"/>
      <c r="BZ493" s="29"/>
      <c r="CA493" s="29"/>
      <c r="CB493" s="29"/>
      <c r="CC493" s="29"/>
      <c r="CD493" s="29"/>
      <c r="CE493" s="29"/>
      <c r="CF493" s="29"/>
      <c r="CG493" s="29"/>
      <c r="CH493" s="29"/>
      <c r="CI493" s="29"/>
      <c r="CJ493" s="29"/>
      <c r="CK493" s="29"/>
      <c r="CL493" s="29"/>
      <c r="CM493" s="29"/>
      <c r="CN493" s="29"/>
      <c r="CO493" s="29"/>
      <c r="CP493" s="29"/>
      <c r="CQ493" s="30"/>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ht="121.5" customHeight="1">
      <c r="A510" s="33"/>
      <c r="B510" s="34"/>
      <c r="C510" s="34"/>
      <c r="D510" s="34"/>
      <c r="E510" s="34"/>
      <c r="F510" s="34"/>
      <c r="G510" s="34"/>
      <c r="H510" s="34"/>
      <c r="I510" s="34"/>
      <c r="J510" s="34"/>
      <c r="K510" s="34"/>
      <c r="L510" s="34"/>
      <c r="M510" s="34"/>
      <c r="N510" s="34"/>
      <c r="O510" s="34"/>
      <c r="P510" s="34"/>
      <c r="Q510" s="34"/>
      <c r="R510" s="34"/>
      <c r="S510" s="34"/>
      <c r="T510" s="34"/>
      <c r="U510" s="34"/>
      <c r="V510" s="34"/>
      <c r="W510" s="34"/>
      <c r="X510" s="34"/>
      <c r="Y510" s="34"/>
      <c r="Z510" s="34"/>
      <c r="AA510" s="34"/>
      <c r="AB510" s="34"/>
      <c r="AC510" s="34"/>
      <c r="AD510" s="34"/>
      <c r="AE510" s="34"/>
      <c r="AF510" s="34"/>
      <c r="AG510" s="34"/>
      <c r="AH510" s="34"/>
      <c r="AI510" s="34"/>
      <c r="AJ510" s="34"/>
      <c r="AK510" s="34"/>
      <c r="AL510" s="34"/>
      <c r="AM510" s="34"/>
      <c r="AN510" s="34"/>
      <c r="AO510" s="34"/>
      <c r="AP510" s="34"/>
      <c r="AQ510" s="34"/>
      <c r="AR510" s="34"/>
      <c r="AS510" s="34"/>
      <c r="AT510" s="34"/>
      <c r="AU510" s="34"/>
      <c r="AV510" s="35"/>
      <c r="AW510" s="34"/>
      <c r="AX510" s="34"/>
      <c r="AY510" s="34"/>
      <c r="AZ510" s="34"/>
      <c r="BA510" s="34"/>
      <c r="BB510" s="34"/>
      <c r="BC510" s="34"/>
      <c r="BD510" s="34"/>
      <c r="BE510" s="34"/>
      <c r="BF510" s="34"/>
      <c r="BG510" s="34"/>
      <c r="BH510" s="34"/>
      <c r="BI510" s="34"/>
      <c r="BJ510" s="34"/>
      <c r="BK510" s="34"/>
      <c r="BL510" s="34"/>
      <c r="BM510" s="34"/>
      <c r="BN510" s="34"/>
      <c r="BO510" s="34"/>
      <c r="BP510" s="34"/>
      <c r="BQ510" s="34"/>
      <c r="BR510" s="34"/>
      <c r="BS510" s="34"/>
      <c r="BT510" s="34"/>
      <c r="BU510" s="34"/>
      <c r="BV510" s="34"/>
      <c r="BW510" s="34"/>
      <c r="BX510" s="34"/>
      <c r="BY510" s="34"/>
      <c r="BZ510" s="34"/>
      <c r="CA510" s="34"/>
      <c r="CB510" s="34"/>
      <c r="CC510" s="34"/>
      <c r="CD510" s="34"/>
      <c r="CE510" s="34"/>
      <c r="CF510" s="34"/>
      <c r="CG510" s="34"/>
      <c r="CH510" s="34"/>
      <c r="CI510" s="34"/>
      <c r="CJ510" s="34"/>
      <c r="CK510" s="34"/>
      <c r="CL510" s="34"/>
      <c r="CM510" s="34"/>
      <c r="CN510" s="34"/>
      <c r="CO510" s="34"/>
      <c r="CP510" s="34"/>
      <c r="CQ510" s="35"/>
    </row>
    <row r="511" spans="1:95">
      <c r="A511" s="28">
        <v>25</v>
      </c>
      <c r="B511" s="29"/>
      <c r="C511" s="29"/>
      <c r="D511" s="29"/>
      <c r="E511" s="29"/>
      <c r="F511" s="29"/>
      <c r="G511" s="29"/>
      <c r="H511" s="29"/>
      <c r="I511" s="29"/>
      <c r="J511" s="29"/>
      <c r="K511" s="29"/>
      <c r="L511" s="29"/>
      <c r="M511" s="29"/>
      <c r="N511" s="29"/>
      <c r="O511" s="29"/>
      <c r="P511" s="29"/>
      <c r="Q511" s="29"/>
      <c r="R511" s="29"/>
      <c r="S511" s="29"/>
      <c r="T511" s="29"/>
      <c r="U511" s="29"/>
      <c r="V511" s="29"/>
      <c r="W511" s="29"/>
      <c r="X511" s="29"/>
      <c r="Y511" s="29"/>
      <c r="Z511" s="29"/>
      <c r="AA511" s="29"/>
      <c r="AB511" s="29"/>
      <c r="AC511" s="29"/>
      <c r="AD511" s="29"/>
      <c r="AE511" s="29"/>
      <c r="AF511" s="29"/>
      <c r="AG511" s="29"/>
      <c r="AH511" s="29"/>
      <c r="AI511" s="29"/>
      <c r="AJ511" s="29"/>
      <c r="AK511" s="29"/>
      <c r="AL511" s="29"/>
      <c r="AM511" s="29"/>
      <c r="AN511" s="29"/>
      <c r="AO511" s="29"/>
      <c r="AP511" s="29"/>
      <c r="AQ511" s="29"/>
      <c r="AR511" s="29"/>
      <c r="AS511" s="29"/>
      <c r="AT511" s="29"/>
      <c r="AU511" s="29"/>
      <c r="AV511" s="30"/>
      <c r="AW511" s="29"/>
      <c r="AX511" s="29"/>
      <c r="AY511" s="29"/>
      <c r="AZ511" s="29"/>
      <c r="BA511" s="29"/>
      <c r="BB511" s="29"/>
      <c r="BC511" s="29"/>
      <c r="BD511" s="29"/>
      <c r="BE511" s="29"/>
      <c r="BF511" s="29"/>
      <c r="BG511" s="29"/>
      <c r="BH511" s="29"/>
      <c r="BI511" s="29"/>
      <c r="BJ511" s="29"/>
      <c r="BK511" s="29"/>
      <c r="BL511" s="29"/>
      <c r="BM511" s="29"/>
      <c r="BN511" s="29"/>
      <c r="BO511" s="29"/>
      <c r="BP511" s="29"/>
      <c r="BQ511" s="29"/>
      <c r="BR511" s="29"/>
      <c r="BS511" s="29"/>
      <c r="BT511" s="29"/>
      <c r="BU511" s="29"/>
      <c r="BV511" s="29"/>
      <c r="BW511" s="29"/>
      <c r="BX511" s="29"/>
      <c r="BY511" s="29"/>
      <c r="BZ511" s="29"/>
      <c r="CA511" s="29"/>
      <c r="CB511" s="29"/>
      <c r="CC511" s="29"/>
      <c r="CD511" s="29"/>
      <c r="CE511" s="29"/>
      <c r="CF511" s="29"/>
      <c r="CG511" s="29"/>
      <c r="CH511" s="29"/>
      <c r="CI511" s="29"/>
      <c r="CJ511" s="29"/>
      <c r="CK511" s="29"/>
      <c r="CL511" s="29"/>
      <c r="CM511" s="29"/>
      <c r="CN511" s="29"/>
      <c r="CO511" s="29"/>
      <c r="CP511" s="29"/>
      <c r="CQ511" s="30"/>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c r="A528" s="31"/>
      <c r="AV528" s="32"/>
      <c r="CQ528" s="32"/>
    </row>
    <row r="529" spans="1:95" ht="101.65" customHeight="1">
      <c r="A529" s="31"/>
      <c r="AV529" s="32"/>
      <c r="CQ529" s="32"/>
    </row>
    <row r="530" spans="1:95">
      <c r="A530" s="31"/>
      <c r="AV530" s="32"/>
      <c r="CQ530" s="32"/>
    </row>
    <row r="531" spans="1:95" ht="64.5" customHeight="1">
      <c r="A531" s="31"/>
      <c r="AV531" s="32"/>
      <c r="CQ531" s="32"/>
    </row>
    <row r="532" spans="1:95" ht="361.5" hidden="1" customHeight="1">
      <c r="A532" s="33"/>
      <c r="B532" s="34"/>
      <c r="C532" s="34"/>
      <c r="D532" s="34"/>
      <c r="E532" s="34"/>
      <c r="F532" s="34"/>
      <c r="G532" s="34"/>
      <c r="H532" s="34"/>
      <c r="I532" s="34"/>
      <c r="J532" s="34"/>
      <c r="K532" s="34"/>
      <c r="L532" s="34"/>
      <c r="M532" s="34"/>
      <c r="N532" s="34"/>
      <c r="O532" s="34"/>
      <c r="P532" s="34"/>
      <c r="Q532" s="34"/>
      <c r="R532" s="34"/>
      <c r="S532" s="34"/>
      <c r="T532" s="34"/>
      <c r="U532" s="34"/>
      <c r="V532" s="34"/>
      <c r="W532" s="34"/>
      <c r="X532" s="34"/>
      <c r="Y532" s="34"/>
      <c r="Z532" s="34"/>
      <c r="AA532" s="34"/>
      <c r="AB532" s="34"/>
      <c r="AC532" s="34"/>
      <c r="AD532" s="34"/>
      <c r="AE532" s="34"/>
      <c r="AF532" s="34"/>
      <c r="AG532" s="34"/>
      <c r="AH532" s="34"/>
      <c r="AI532" s="34"/>
      <c r="AJ532" s="34"/>
      <c r="AK532" s="34"/>
      <c r="AL532" s="34"/>
      <c r="AM532" s="34"/>
      <c r="AN532" s="34"/>
      <c r="AO532" s="34"/>
      <c r="AP532" s="34"/>
      <c r="AQ532" s="34"/>
      <c r="AR532" s="34"/>
      <c r="AS532" s="34"/>
      <c r="AT532" s="34"/>
      <c r="AU532" s="34"/>
      <c r="AV532" s="35"/>
      <c r="AW532" s="34"/>
      <c r="AX532" s="34"/>
      <c r="AY532" s="34"/>
      <c r="AZ532" s="34"/>
      <c r="BA532" s="34"/>
      <c r="BB532" s="34"/>
      <c r="BC532" s="34"/>
      <c r="BD532" s="34"/>
      <c r="BE532" s="34"/>
      <c r="BF532" s="34"/>
      <c r="BG532" s="34"/>
      <c r="BH532" s="34"/>
      <c r="BI532" s="34"/>
      <c r="BJ532" s="34"/>
      <c r="BK532" s="34"/>
      <c r="BL532" s="34"/>
      <c r="BM532" s="34"/>
      <c r="BN532" s="34"/>
      <c r="BO532" s="34"/>
      <c r="BP532" s="34"/>
      <c r="BQ532" s="34"/>
      <c r="BR532" s="34"/>
      <c r="BS532" s="34"/>
      <c r="BT532" s="34"/>
      <c r="BU532" s="34"/>
      <c r="BV532" s="34"/>
      <c r="BW532" s="34"/>
      <c r="BX532" s="34"/>
      <c r="BY532" s="34"/>
      <c r="BZ532" s="34"/>
      <c r="CA532" s="34"/>
      <c r="CB532" s="34"/>
      <c r="CC532" s="34"/>
      <c r="CD532" s="34"/>
      <c r="CE532" s="34"/>
      <c r="CF532" s="34"/>
      <c r="CG532" s="34"/>
      <c r="CH532" s="34"/>
      <c r="CI532" s="34"/>
      <c r="CJ532" s="34"/>
      <c r="CK532" s="34"/>
      <c r="CL532" s="34"/>
      <c r="CM532" s="34"/>
      <c r="CN532" s="34"/>
      <c r="CO532" s="34"/>
      <c r="CP532" s="34"/>
      <c r="CQ532" s="35"/>
    </row>
    <row r="533" spans="1:95">
      <c r="A533" s="28">
        <v>26</v>
      </c>
      <c r="B533" s="29"/>
      <c r="C533" s="29"/>
      <c r="D533" s="29"/>
      <c r="E533" s="29"/>
      <c r="F533" s="29"/>
      <c r="G533" s="29"/>
      <c r="H533" s="29"/>
      <c r="I533" s="29"/>
      <c r="J533" s="29"/>
      <c r="K533" s="29"/>
      <c r="L533" s="29"/>
      <c r="M533" s="29"/>
      <c r="N533" s="29"/>
      <c r="O533" s="29"/>
      <c r="P533" s="29"/>
      <c r="Q533" s="29"/>
      <c r="R533" s="29"/>
      <c r="S533" s="29"/>
      <c r="T533" s="29"/>
      <c r="U533" s="29"/>
      <c r="V533" s="29"/>
      <c r="W533" s="29"/>
      <c r="X533" s="29"/>
      <c r="Y533" s="29"/>
      <c r="Z533" s="29"/>
      <c r="AA533" s="29"/>
      <c r="AB533" s="29"/>
      <c r="AC533" s="29"/>
      <c r="AD533" s="29"/>
      <c r="AE533" s="29"/>
      <c r="AF533" s="29"/>
      <c r="AG533" s="29"/>
      <c r="AH533" s="29"/>
      <c r="AI533" s="29"/>
      <c r="AJ533" s="29"/>
      <c r="AK533" s="29"/>
      <c r="AL533" s="29"/>
      <c r="AM533" s="29"/>
      <c r="AN533" s="29"/>
      <c r="AO533" s="29"/>
      <c r="AP533" s="29"/>
      <c r="AQ533" s="29"/>
      <c r="AR533" s="29"/>
      <c r="AS533" s="29"/>
      <c r="AT533" s="29"/>
      <c r="AU533" s="29"/>
      <c r="AV533" s="30"/>
      <c r="AW533" s="29"/>
      <c r="AX533" s="29"/>
      <c r="AY533" s="29"/>
      <c r="AZ533" s="29"/>
      <c r="BA533" s="29"/>
      <c r="BB533" s="29"/>
      <c r="BC533" s="29"/>
      <c r="BD533" s="29"/>
      <c r="BE533" s="29"/>
      <c r="BF533" s="29"/>
      <c r="BG533" s="29"/>
      <c r="BH533" s="29"/>
      <c r="BI533" s="29"/>
      <c r="BJ533" s="29"/>
      <c r="BK533" s="29"/>
      <c r="BL533" s="29"/>
      <c r="BM533" s="29"/>
      <c r="BN533" s="29"/>
      <c r="BO533" s="29"/>
      <c r="BP533" s="29"/>
      <c r="BQ533" s="29"/>
      <c r="BR533" s="29"/>
      <c r="BS533" s="29"/>
      <c r="BT533" s="29"/>
      <c r="BU533" s="29"/>
      <c r="BV533" s="29"/>
      <c r="BW533" s="29"/>
      <c r="BX533" s="29"/>
      <c r="BY533" s="29"/>
      <c r="BZ533" s="29"/>
      <c r="CA533" s="29"/>
      <c r="CB533" s="29"/>
      <c r="CC533" s="29"/>
      <c r="CD533" s="29"/>
      <c r="CE533" s="29"/>
      <c r="CF533" s="29"/>
      <c r="CG533" s="29"/>
      <c r="CH533" s="29"/>
      <c r="CI533" s="29"/>
      <c r="CJ533" s="29"/>
      <c r="CK533" s="29"/>
      <c r="CL533" s="29"/>
      <c r="CM533" s="29"/>
      <c r="CN533" s="29"/>
      <c r="CO533" s="29"/>
      <c r="CP533" s="29"/>
      <c r="CQ533" s="30"/>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ht="144" customHeight="1">
      <c r="A554" s="33"/>
      <c r="B554" s="34"/>
      <c r="C554" s="34"/>
      <c r="D554" s="34"/>
      <c r="E554" s="34"/>
      <c r="F554" s="34"/>
      <c r="G554" s="34"/>
      <c r="H554" s="34"/>
      <c r="I554" s="34"/>
      <c r="J554" s="34"/>
      <c r="K554" s="34"/>
      <c r="L554" s="34"/>
      <c r="M554" s="34"/>
      <c r="N554" s="34"/>
      <c r="O554" s="34"/>
      <c r="P554" s="34"/>
      <c r="Q554" s="34"/>
      <c r="R554" s="34"/>
      <c r="S554" s="34"/>
      <c r="T554" s="34"/>
      <c r="U554" s="34"/>
      <c r="V554" s="34"/>
      <c r="W554" s="34"/>
      <c r="X554" s="34"/>
      <c r="Y554" s="34"/>
      <c r="Z554" s="34"/>
      <c r="AA554" s="34"/>
      <c r="AB554" s="34"/>
      <c r="AC554" s="34"/>
      <c r="AD554" s="34"/>
      <c r="AE554" s="34"/>
      <c r="AF554" s="34"/>
      <c r="AG554" s="34"/>
      <c r="AH554" s="34"/>
      <c r="AI554" s="34"/>
      <c r="AJ554" s="34"/>
      <c r="AK554" s="34"/>
      <c r="AL554" s="34"/>
      <c r="AM554" s="34"/>
      <c r="AN554" s="34"/>
      <c r="AO554" s="34"/>
      <c r="AP554" s="34"/>
      <c r="AQ554" s="34"/>
      <c r="AR554" s="34"/>
      <c r="AS554" s="34"/>
      <c r="AT554" s="34"/>
      <c r="AU554" s="34"/>
      <c r="AV554" s="35"/>
      <c r="AW554" s="34"/>
      <c r="AX554" s="34"/>
      <c r="AY554" s="34"/>
      <c r="AZ554" s="34"/>
      <c r="BA554" s="34"/>
      <c r="BB554" s="34"/>
      <c r="BC554" s="34"/>
      <c r="BD554" s="34"/>
      <c r="BE554" s="34"/>
      <c r="BF554" s="34"/>
      <c r="BG554" s="34"/>
      <c r="BH554" s="34"/>
      <c r="BI554" s="34"/>
      <c r="BJ554" s="34"/>
      <c r="BK554" s="34"/>
      <c r="BL554" s="34"/>
      <c r="BM554" s="34"/>
      <c r="BN554" s="34"/>
      <c r="BO554" s="34"/>
      <c r="BP554" s="34"/>
      <c r="BQ554" s="34"/>
      <c r="BR554" s="34"/>
      <c r="BS554" s="34"/>
      <c r="BT554" s="34"/>
      <c r="BU554" s="34"/>
      <c r="BV554" s="34"/>
      <c r="BW554" s="34"/>
      <c r="BX554" s="34"/>
      <c r="BY554" s="34"/>
      <c r="BZ554" s="34"/>
      <c r="CA554" s="34"/>
      <c r="CB554" s="34"/>
      <c r="CC554" s="34"/>
      <c r="CD554" s="34"/>
      <c r="CE554" s="34"/>
      <c r="CF554" s="34"/>
      <c r="CG554" s="34"/>
      <c r="CH554" s="34"/>
      <c r="CI554" s="34"/>
      <c r="CJ554" s="34"/>
      <c r="CK554" s="34"/>
      <c r="CL554" s="34"/>
      <c r="CM554" s="34"/>
      <c r="CN554" s="34"/>
      <c r="CO554" s="34"/>
      <c r="CP554" s="34"/>
      <c r="CQ554" s="35"/>
    </row>
    <row r="555" spans="1:95">
      <c r="A555" s="28">
        <v>27</v>
      </c>
      <c r="B555" s="29"/>
      <c r="C555" s="29"/>
      <c r="D555" s="29"/>
      <c r="E555" s="29"/>
      <c r="F555" s="29"/>
      <c r="G555" s="29"/>
      <c r="H555" s="29"/>
      <c r="I555" s="29"/>
      <c r="J555" s="29"/>
      <c r="K555" s="29"/>
      <c r="L555" s="29"/>
      <c r="M555" s="29"/>
      <c r="N555" s="29"/>
      <c r="O555" s="29"/>
      <c r="P555" s="29"/>
      <c r="Q555" s="29"/>
      <c r="R555" s="29"/>
      <c r="S555" s="29"/>
      <c r="T555" s="29"/>
      <c r="U555" s="29"/>
      <c r="V555" s="29"/>
      <c r="W555" s="29"/>
      <c r="X555" s="29"/>
      <c r="Y555" s="29"/>
      <c r="Z555" s="29"/>
      <c r="AA555" s="29"/>
      <c r="AB555" s="29"/>
      <c r="AC555" s="29"/>
      <c r="AD555" s="29"/>
      <c r="AE555" s="29"/>
      <c r="AF555" s="29"/>
      <c r="AG555" s="29"/>
      <c r="AH555" s="29"/>
      <c r="AI555" s="29"/>
      <c r="AJ555" s="29"/>
      <c r="AK555" s="29"/>
      <c r="AL555" s="29"/>
      <c r="AM555" s="29"/>
      <c r="AN555" s="29"/>
      <c r="AO555" s="29"/>
      <c r="AP555" s="29"/>
      <c r="AQ555" s="29"/>
      <c r="AR555" s="29"/>
      <c r="AS555" s="29"/>
      <c r="AT555" s="29"/>
      <c r="AU555" s="29"/>
      <c r="AV555" s="30"/>
      <c r="AW555" s="29"/>
      <c r="AX555" s="29"/>
      <c r="AY555" s="29"/>
      <c r="AZ555" s="29"/>
      <c r="BA555" s="29"/>
      <c r="BB555" s="29"/>
      <c r="BC555" s="29"/>
      <c r="BD555" s="29"/>
      <c r="BE555" s="29"/>
      <c r="BF555" s="29"/>
      <c r="BG555" s="29"/>
      <c r="BH555" s="29"/>
      <c r="BI555" s="29"/>
      <c r="BJ555" s="29"/>
      <c r="BK555" s="29"/>
      <c r="BL555" s="29"/>
      <c r="BM555" s="29"/>
      <c r="BN555" s="29"/>
      <c r="BO555" s="29"/>
      <c r="BP555" s="29"/>
      <c r="BQ555" s="29"/>
      <c r="BR555" s="29"/>
      <c r="BS555" s="29"/>
      <c r="BT555" s="29"/>
      <c r="BU555" s="29"/>
      <c r="BV555" s="29"/>
      <c r="BW555" s="29"/>
      <c r="BX555" s="29"/>
      <c r="BY555" s="29"/>
      <c r="BZ555" s="29"/>
      <c r="CA555" s="29"/>
      <c r="CB555" s="29"/>
      <c r="CC555" s="29"/>
      <c r="CD555" s="29"/>
      <c r="CE555" s="29"/>
      <c r="CF555" s="29"/>
      <c r="CG555" s="29"/>
      <c r="CH555" s="29"/>
      <c r="CI555" s="29"/>
      <c r="CJ555" s="29"/>
      <c r="CK555" s="29"/>
      <c r="CL555" s="29"/>
      <c r="CM555" s="29"/>
      <c r="CN555" s="29"/>
      <c r="CO555" s="29"/>
      <c r="CP555" s="29"/>
      <c r="CQ555" s="30"/>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3"/>
      <c r="B576" s="34"/>
      <c r="C576" s="34"/>
      <c r="D576" s="34"/>
      <c r="E576" s="34"/>
      <c r="F576" s="34"/>
      <c r="G576" s="34"/>
      <c r="H576" s="34"/>
      <c r="I576" s="34"/>
      <c r="J576" s="34"/>
      <c r="K576" s="34"/>
      <c r="L576" s="34"/>
      <c r="M576" s="34"/>
      <c r="N576" s="34"/>
      <c r="O576" s="34"/>
      <c r="P576" s="34"/>
      <c r="Q576" s="34"/>
      <c r="R576" s="34"/>
      <c r="S576" s="34"/>
      <c r="T576" s="34"/>
      <c r="U576" s="34"/>
      <c r="V576" s="34"/>
      <c r="W576" s="34"/>
      <c r="X576" s="34"/>
      <c r="Y576" s="34"/>
      <c r="Z576" s="34"/>
      <c r="AA576" s="34"/>
      <c r="AB576" s="34"/>
      <c r="AC576" s="34"/>
      <c r="AD576" s="34"/>
      <c r="AE576" s="34"/>
      <c r="AF576" s="34"/>
      <c r="AG576" s="34"/>
      <c r="AH576" s="34"/>
      <c r="AI576" s="34"/>
      <c r="AJ576" s="34"/>
      <c r="AK576" s="34"/>
      <c r="AL576" s="34"/>
      <c r="AM576" s="34"/>
      <c r="AN576" s="34"/>
      <c r="AO576" s="34"/>
      <c r="AP576" s="34"/>
      <c r="AQ576" s="34"/>
      <c r="AR576" s="34"/>
      <c r="AS576" s="34"/>
      <c r="AT576" s="34"/>
      <c r="AU576" s="34"/>
      <c r="AV576" s="35"/>
      <c r="AW576" s="34"/>
      <c r="AX576" s="34"/>
      <c r="AY576" s="34"/>
      <c r="AZ576" s="34"/>
      <c r="BA576" s="34"/>
      <c r="BB576" s="34"/>
      <c r="BC576" s="34"/>
      <c r="BD576" s="34"/>
      <c r="BE576" s="34"/>
      <c r="BF576" s="34"/>
      <c r="BG576" s="34"/>
      <c r="BH576" s="34"/>
      <c r="BI576" s="34"/>
      <c r="BJ576" s="34"/>
      <c r="BK576" s="34"/>
      <c r="BL576" s="34"/>
      <c r="BM576" s="34"/>
      <c r="BN576" s="34"/>
      <c r="BO576" s="34"/>
      <c r="BP576" s="34"/>
      <c r="BQ576" s="34"/>
      <c r="BR576" s="34"/>
      <c r="BS576" s="34"/>
      <c r="BT576" s="34"/>
      <c r="BU576" s="34"/>
      <c r="BV576" s="34"/>
      <c r="BW576" s="34"/>
      <c r="BX576" s="34"/>
      <c r="BY576" s="34"/>
      <c r="BZ576" s="34"/>
      <c r="CA576" s="34"/>
      <c r="CB576" s="34"/>
      <c r="CC576" s="34"/>
      <c r="CD576" s="34"/>
      <c r="CE576" s="34"/>
      <c r="CF576" s="34"/>
      <c r="CG576" s="34"/>
      <c r="CH576" s="34"/>
      <c r="CI576" s="34"/>
      <c r="CJ576" s="34"/>
      <c r="CK576" s="34"/>
      <c r="CL576" s="34"/>
      <c r="CM576" s="34"/>
      <c r="CN576" s="34"/>
      <c r="CO576" s="34"/>
      <c r="CP576" s="34"/>
      <c r="CQ576" s="35"/>
    </row>
    <row r="577" spans="1:95">
      <c r="A577" s="28">
        <v>28</v>
      </c>
      <c r="B577" s="29"/>
      <c r="C577" s="29"/>
      <c r="D577" s="29"/>
      <c r="E577" s="29"/>
      <c r="F577" s="29"/>
      <c r="G577" s="29"/>
      <c r="H577" s="29"/>
      <c r="I577" s="29"/>
      <c r="J577" s="29"/>
      <c r="K577" s="29"/>
      <c r="L577" s="29"/>
      <c r="M577" s="29"/>
      <c r="N577" s="29"/>
      <c r="O577" s="29"/>
      <c r="P577" s="29"/>
      <c r="Q577" s="29"/>
      <c r="R577" s="29"/>
      <c r="S577" s="29"/>
      <c r="T577" s="29"/>
      <c r="U577" s="29"/>
      <c r="V577" s="29"/>
      <c r="W577" s="29"/>
      <c r="X577" s="29"/>
      <c r="Y577" s="29"/>
      <c r="Z577" s="29"/>
      <c r="AA577" s="29"/>
      <c r="AB577" s="29"/>
      <c r="AC577" s="29"/>
      <c r="AD577" s="29"/>
      <c r="AE577" s="29"/>
      <c r="AF577" s="29"/>
      <c r="AG577" s="29"/>
      <c r="AH577" s="29"/>
      <c r="AI577" s="29"/>
      <c r="AJ577" s="29"/>
      <c r="AK577" s="29"/>
      <c r="AL577" s="29"/>
      <c r="AM577" s="29"/>
      <c r="AN577" s="29"/>
      <c r="AO577" s="29"/>
      <c r="AP577" s="29"/>
      <c r="AQ577" s="29"/>
      <c r="AR577" s="29"/>
      <c r="AS577" s="29"/>
      <c r="AT577" s="29"/>
      <c r="AU577" s="29"/>
      <c r="AV577" s="30"/>
      <c r="AW577" s="29"/>
      <c r="AX577" s="29"/>
      <c r="AY577" s="29"/>
      <c r="AZ577" s="29"/>
      <c r="BA577" s="29"/>
      <c r="BB577" s="29"/>
      <c r="BC577" s="29"/>
      <c r="BD577" s="29"/>
      <c r="BE577" s="29"/>
      <c r="BF577" s="29"/>
      <c r="BG577" s="29"/>
      <c r="BH577" s="29"/>
      <c r="BI577" s="29"/>
      <c r="BJ577" s="29"/>
      <c r="BK577" s="29"/>
      <c r="BL577" s="29"/>
      <c r="BM577" s="29"/>
      <c r="BN577" s="29"/>
      <c r="BO577" s="29"/>
      <c r="BP577" s="29"/>
      <c r="BQ577" s="29"/>
      <c r="BR577" s="29"/>
      <c r="BS577" s="29"/>
      <c r="BT577" s="29"/>
      <c r="BU577" s="29"/>
      <c r="BV577" s="29"/>
      <c r="BW577" s="29"/>
      <c r="BX577" s="29"/>
      <c r="BY577" s="29"/>
      <c r="BZ577" s="29"/>
      <c r="CA577" s="29"/>
      <c r="CB577" s="29"/>
      <c r="CC577" s="29"/>
      <c r="CD577" s="29"/>
      <c r="CE577" s="29"/>
      <c r="CF577" s="29"/>
      <c r="CG577" s="29"/>
      <c r="CH577" s="29"/>
      <c r="CI577" s="29"/>
      <c r="CJ577" s="29"/>
      <c r="CK577" s="29"/>
      <c r="CL577" s="29"/>
      <c r="CM577" s="29"/>
      <c r="CN577" s="29"/>
      <c r="CO577" s="29"/>
      <c r="CP577" s="29"/>
      <c r="CQ577" s="30"/>
    </row>
    <row r="578" spans="1:95">
      <c r="A578" s="31"/>
      <c r="AV578" s="32"/>
      <c r="CQ578" s="32"/>
    </row>
    <row r="579" spans="1:95">
      <c r="A579" s="31"/>
      <c r="AV579" s="32"/>
      <c r="CQ579" s="32"/>
    </row>
    <row r="580" spans="1:95">
      <c r="A580" s="31"/>
      <c r="AV580" s="32"/>
      <c r="CQ580" s="32"/>
    </row>
    <row r="581" spans="1:95">
      <c r="A581" s="31"/>
      <c r="G581" s="26" t="s">
        <v>215</v>
      </c>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ht="24.5" customHeight="1">
      <c r="A598" s="33"/>
      <c r="B598" s="34"/>
      <c r="C598" s="34"/>
      <c r="D598" s="34"/>
      <c r="E598" s="34"/>
      <c r="F598" s="34"/>
      <c r="G598" s="34"/>
      <c r="H598" s="34"/>
      <c r="I598" s="34"/>
      <c r="J598" s="34"/>
      <c r="K598" s="34"/>
      <c r="L598" s="34"/>
      <c r="M598" s="34"/>
      <c r="N598" s="34"/>
      <c r="O598" s="34"/>
      <c r="P598" s="34"/>
      <c r="Q598" s="34"/>
      <c r="R598" s="34"/>
      <c r="S598" s="34"/>
      <c r="T598" s="34"/>
      <c r="U598" s="34"/>
      <c r="V598" s="34"/>
      <c r="W598" s="34"/>
      <c r="X598" s="34"/>
      <c r="Y598" s="34"/>
      <c r="Z598" s="34"/>
      <c r="AA598" s="34"/>
      <c r="AB598" s="34"/>
      <c r="AC598" s="34"/>
      <c r="AD598" s="34"/>
      <c r="AE598" s="34"/>
      <c r="AF598" s="34"/>
      <c r="AG598" s="34"/>
      <c r="AH598" s="34"/>
      <c r="AI598" s="34"/>
      <c r="AJ598" s="34"/>
      <c r="AK598" s="34"/>
      <c r="AL598" s="34"/>
      <c r="AM598" s="34"/>
      <c r="AN598" s="34"/>
      <c r="AO598" s="34"/>
      <c r="AP598" s="34"/>
      <c r="AQ598" s="34"/>
      <c r="AR598" s="34"/>
      <c r="AS598" s="34"/>
      <c r="AT598" s="34"/>
      <c r="AU598" s="34"/>
      <c r="AV598" s="35"/>
      <c r="AW598" s="34"/>
      <c r="AX598" s="34"/>
      <c r="AY598" s="34"/>
      <c r="AZ598" s="34"/>
      <c r="BA598" s="34"/>
      <c r="BB598" s="34"/>
      <c r="BC598" s="34"/>
      <c r="BD598" s="34"/>
      <c r="BE598" s="34"/>
      <c r="BF598" s="34"/>
      <c r="BG598" s="34"/>
      <c r="BH598" s="34"/>
      <c r="BI598" s="34"/>
      <c r="BJ598" s="34"/>
      <c r="BK598" s="34"/>
      <c r="BL598" s="34"/>
      <c r="BM598" s="34"/>
      <c r="BN598" s="34"/>
      <c r="BO598" s="34"/>
      <c r="BP598" s="34"/>
      <c r="BQ598" s="34"/>
      <c r="BR598" s="34"/>
      <c r="BS598" s="34"/>
      <c r="BT598" s="34"/>
      <c r="BU598" s="34"/>
      <c r="BV598" s="34"/>
      <c r="BW598" s="34"/>
      <c r="BX598" s="34"/>
      <c r="BY598" s="34"/>
      <c r="BZ598" s="34"/>
      <c r="CA598" s="34"/>
      <c r="CB598" s="34"/>
      <c r="CC598" s="34"/>
      <c r="CD598" s="34"/>
      <c r="CE598" s="34"/>
      <c r="CF598" s="34"/>
      <c r="CG598" s="34"/>
      <c r="CH598" s="34"/>
      <c r="CI598" s="34"/>
      <c r="CJ598" s="34"/>
      <c r="CK598" s="34"/>
      <c r="CL598" s="34"/>
      <c r="CM598" s="34"/>
      <c r="CN598" s="34"/>
      <c r="CO598" s="34"/>
      <c r="CP598" s="34"/>
      <c r="CQ598" s="35"/>
    </row>
    <row r="599" spans="1:95">
      <c r="A599" s="28">
        <v>29</v>
      </c>
      <c r="B599" s="29"/>
      <c r="C599" s="29"/>
      <c r="D599" s="29"/>
      <c r="E599" s="29"/>
      <c r="F599" s="29"/>
      <c r="G599" s="29"/>
      <c r="H599" s="29"/>
      <c r="I599" s="29"/>
      <c r="J599" s="29"/>
      <c r="K599" s="29"/>
      <c r="L599" s="29"/>
      <c r="M599" s="29"/>
      <c r="N599" s="29"/>
      <c r="O599" s="29"/>
      <c r="P599" s="29"/>
      <c r="Q599" s="29"/>
      <c r="R599" s="29"/>
      <c r="S599" s="29"/>
      <c r="T599" s="29"/>
      <c r="U599" s="29"/>
      <c r="V599" s="29"/>
      <c r="W599" s="29"/>
      <c r="X599" s="29"/>
      <c r="Y599" s="29"/>
      <c r="Z599" s="29"/>
      <c r="AA599" s="29"/>
      <c r="AB599" s="29"/>
      <c r="AC599" s="29"/>
      <c r="AD599" s="29"/>
      <c r="AE599" s="29"/>
      <c r="AF599" s="29"/>
      <c r="AG599" s="29"/>
      <c r="AH599" s="29"/>
      <c r="AI599" s="29"/>
      <c r="AJ599" s="29"/>
      <c r="AK599" s="29"/>
      <c r="AL599" s="29"/>
      <c r="AM599" s="29"/>
      <c r="AN599" s="29"/>
      <c r="AO599" s="29"/>
      <c r="AP599" s="29"/>
      <c r="AQ599" s="29"/>
      <c r="AR599" s="29"/>
      <c r="AS599" s="29"/>
      <c r="AT599" s="29"/>
      <c r="AU599" s="29"/>
      <c r="AV599" s="30"/>
      <c r="AW599" s="29"/>
      <c r="AX599" s="29"/>
      <c r="AY599" s="29"/>
      <c r="AZ599" s="29"/>
      <c r="BA599" s="29"/>
      <c r="BB599" s="29"/>
      <c r="BC599" s="29"/>
      <c r="BD599" s="29"/>
      <c r="BE599" s="29"/>
      <c r="BF599" s="29"/>
      <c r="BG599" s="29"/>
      <c r="BH599" s="29"/>
      <c r="BI599" s="29"/>
      <c r="BJ599" s="29"/>
      <c r="BK599" s="29"/>
      <c r="BL599" s="29"/>
      <c r="BM599" s="29"/>
      <c r="BN599" s="29"/>
      <c r="BO599" s="29"/>
      <c r="BP599" s="29"/>
      <c r="BQ599" s="29"/>
      <c r="BR599" s="29"/>
      <c r="BS599" s="29"/>
      <c r="BT599" s="29"/>
      <c r="BU599" s="29"/>
      <c r="BV599" s="29"/>
      <c r="BW599" s="29"/>
      <c r="BX599" s="29"/>
      <c r="BY599" s="29"/>
      <c r="BZ599" s="29"/>
      <c r="CA599" s="29"/>
      <c r="CB599" s="29"/>
      <c r="CC599" s="29"/>
      <c r="CD599" s="29"/>
      <c r="CE599" s="29"/>
      <c r="CF599" s="29"/>
      <c r="CG599" s="29"/>
      <c r="CH599" s="29"/>
      <c r="CI599" s="29"/>
      <c r="CJ599" s="29"/>
      <c r="CK599" s="29"/>
      <c r="CL599" s="29"/>
      <c r="CM599" s="29"/>
      <c r="CN599" s="29"/>
      <c r="CO599" s="29"/>
      <c r="CP599" s="29"/>
      <c r="CQ599" s="30"/>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ht="101.5" customHeight="1">
      <c r="A619" s="31"/>
      <c r="AV619" s="32"/>
      <c r="CQ619" s="32"/>
    </row>
    <row r="620" spans="1:95">
      <c r="A620" s="33"/>
      <c r="B620" s="34"/>
      <c r="C620" s="34"/>
      <c r="D620" s="34"/>
      <c r="E620" s="34"/>
      <c r="F620" s="34"/>
      <c r="G620" s="34"/>
      <c r="H620" s="34"/>
      <c r="I620" s="34"/>
      <c r="J620" s="34"/>
      <c r="K620" s="34"/>
      <c r="L620" s="34"/>
      <c r="M620" s="34"/>
      <c r="N620" s="34"/>
      <c r="O620" s="34"/>
      <c r="P620" s="34"/>
      <c r="Q620" s="34"/>
      <c r="R620" s="34"/>
      <c r="S620" s="34"/>
      <c r="T620" s="34"/>
      <c r="U620" s="34"/>
      <c r="V620" s="34"/>
      <c r="W620" s="34"/>
      <c r="X620" s="34"/>
      <c r="Y620" s="34"/>
      <c r="Z620" s="34"/>
      <c r="AA620" s="34"/>
      <c r="AB620" s="34"/>
      <c r="AC620" s="34"/>
      <c r="AD620" s="34"/>
      <c r="AE620" s="34"/>
      <c r="AF620" s="34"/>
      <c r="AG620" s="34"/>
      <c r="AH620" s="34"/>
      <c r="AI620" s="34"/>
      <c r="AJ620" s="34"/>
      <c r="AK620" s="34"/>
      <c r="AL620" s="34"/>
      <c r="AM620" s="34"/>
      <c r="AN620" s="34"/>
      <c r="AO620" s="34"/>
      <c r="AP620" s="34"/>
      <c r="AQ620" s="34"/>
      <c r="AR620" s="34"/>
      <c r="AS620" s="34"/>
      <c r="AT620" s="34"/>
      <c r="AU620" s="34"/>
      <c r="AV620" s="35"/>
      <c r="AW620" s="34"/>
      <c r="AX620" s="34"/>
      <c r="AY620" s="34"/>
      <c r="AZ620" s="34"/>
      <c r="BA620" s="34"/>
      <c r="BB620" s="34"/>
      <c r="BC620" s="34"/>
      <c r="BD620" s="34"/>
      <c r="BE620" s="34"/>
      <c r="BF620" s="34"/>
      <c r="BG620" s="34"/>
      <c r="BH620" s="34"/>
      <c r="BI620" s="34"/>
      <c r="BJ620" s="34"/>
      <c r="BK620" s="34"/>
      <c r="BL620" s="34"/>
      <c r="BM620" s="34"/>
      <c r="BN620" s="34"/>
      <c r="BO620" s="34"/>
      <c r="BP620" s="34"/>
      <c r="BQ620" s="34"/>
      <c r="BR620" s="34"/>
      <c r="BS620" s="34"/>
      <c r="BT620" s="34"/>
      <c r="BU620" s="34"/>
      <c r="BV620" s="34"/>
      <c r="BW620" s="34"/>
      <c r="BX620" s="34"/>
      <c r="BY620" s="34"/>
      <c r="BZ620" s="34"/>
      <c r="CA620" s="34"/>
      <c r="CB620" s="34"/>
      <c r="CC620" s="34"/>
      <c r="CD620" s="34"/>
      <c r="CE620" s="34"/>
      <c r="CF620" s="34"/>
      <c r="CG620" s="34"/>
      <c r="CH620" s="34"/>
      <c r="CI620" s="34"/>
      <c r="CJ620" s="34"/>
      <c r="CK620" s="34"/>
      <c r="CL620" s="34"/>
      <c r="CM620" s="34"/>
      <c r="CN620" s="34"/>
      <c r="CO620" s="34"/>
      <c r="CP620" s="34"/>
      <c r="CQ620" s="35"/>
    </row>
    <row r="621" spans="1:95">
      <c r="A621" s="28">
        <v>30</v>
      </c>
      <c r="B621" s="29"/>
      <c r="C621" s="29"/>
      <c r="D621" s="29"/>
      <c r="E621" s="29"/>
      <c r="F621" s="29"/>
      <c r="G621" s="29"/>
      <c r="H621" s="29"/>
      <c r="I621" s="29"/>
      <c r="J621" s="29"/>
      <c r="K621" s="29"/>
      <c r="L621" s="29"/>
      <c r="M621" s="29"/>
      <c r="N621" s="29"/>
      <c r="O621" s="29"/>
      <c r="P621" s="29"/>
      <c r="Q621" s="29"/>
      <c r="R621" s="29"/>
      <c r="S621" s="29"/>
      <c r="T621" s="29"/>
      <c r="U621" s="29"/>
      <c r="V621" s="29"/>
      <c r="W621" s="29"/>
      <c r="X621" s="29"/>
      <c r="Y621" s="29"/>
      <c r="Z621" s="29"/>
      <c r="AA621" s="29"/>
      <c r="AB621" s="29"/>
      <c r="AC621" s="29"/>
      <c r="AD621" s="29"/>
      <c r="AE621" s="29"/>
      <c r="AF621" s="29"/>
      <c r="AG621" s="29"/>
      <c r="AH621" s="29"/>
      <c r="AI621" s="29"/>
      <c r="AJ621" s="29"/>
      <c r="AK621" s="29"/>
      <c r="AL621" s="29"/>
      <c r="AM621" s="29"/>
      <c r="AN621" s="29"/>
      <c r="AO621" s="29"/>
      <c r="AP621" s="29"/>
      <c r="AQ621" s="29"/>
      <c r="AR621" s="29"/>
      <c r="AS621" s="29"/>
      <c r="AT621" s="29"/>
      <c r="AU621" s="29"/>
      <c r="AV621" s="30"/>
      <c r="AW621" s="29"/>
      <c r="AX621" s="29"/>
      <c r="AY621" s="29"/>
      <c r="AZ621" s="29"/>
      <c r="BA621" s="29"/>
      <c r="BB621" s="29"/>
      <c r="BC621" s="29"/>
      <c r="BD621" s="29"/>
      <c r="BE621" s="29"/>
      <c r="BF621" s="29"/>
      <c r="BG621" s="29"/>
      <c r="BH621" s="29"/>
      <c r="BI621" s="29"/>
      <c r="BJ621" s="29"/>
      <c r="BK621" s="29"/>
      <c r="BL621" s="29"/>
      <c r="BM621" s="29"/>
      <c r="BN621" s="29"/>
      <c r="BO621" s="29"/>
      <c r="BP621" s="29"/>
      <c r="BQ621" s="29"/>
      <c r="BR621" s="29"/>
      <c r="BS621" s="29"/>
      <c r="BT621" s="29"/>
      <c r="BU621" s="29"/>
      <c r="BV621" s="29"/>
      <c r="BW621" s="29"/>
      <c r="BX621" s="29"/>
      <c r="BY621" s="29"/>
      <c r="BZ621" s="29"/>
      <c r="CA621" s="29"/>
      <c r="CB621" s="29"/>
      <c r="CC621" s="29"/>
      <c r="CD621" s="29"/>
      <c r="CE621" s="29"/>
      <c r="CF621" s="29"/>
      <c r="CG621" s="29"/>
      <c r="CH621" s="29"/>
      <c r="CI621" s="29"/>
      <c r="CJ621" s="29"/>
      <c r="CK621" s="29"/>
      <c r="CL621" s="29"/>
      <c r="CM621" s="29"/>
      <c r="CN621" s="29"/>
      <c r="CO621" s="29"/>
      <c r="CP621" s="29"/>
      <c r="CQ621" s="30"/>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ht="132.4" customHeight="1">
      <c r="A642" s="33"/>
      <c r="B642" s="34"/>
      <c r="C642" s="34"/>
      <c r="D642" s="34"/>
      <c r="E642" s="34"/>
      <c r="F642" s="34"/>
      <c r="G642" s="34"/>
      <c r="H642" s="34"/>
      <c r="I642" s="34"/>
      <c r="J642" s="34"/>
      <c r="K642" s="34"/>
      <c r="L642" s="34"/>
      <c r="M642" s="34"/>
      <c r="N642" s="34"/>
      <c r="O642" s="34"/>
      <c r="P642" s="34"/>
      <c r="Q642" s="34"/>
      <c r="R642" s="34"/>
      <c r="S642" s="34"/>
      <c r="T642" s="34"/>
      <c r="U642" s="34"/>
      <c r="V642" s="34"/>
      <c r="W642" s="34"/>
      <c r="X642" s="34"/>
      <c r="Y642" s="34"/>
      <c r="Z642" s="34"/>
      <c r="AA642" s="34"/>
      <c r="AB642" s="34"/>
      <c r="AC642" s="34"/>
      <c r="AD642" s="34"/>
      <c r="AE642" s="34"/>
      <c r="AF642" s="34"/>
      <c r="AG642" s="34"/>
      <c r="AH642" s="34"/>
      <c r="AI642" s="34"/>
      <c r="AJ642" s="34"/>
      <c r="AK642" s="34"/>
      <c r="AL642" s="34"/>
      <c r="AM642" s="34"/>
      <c r="AN642" s="34"/>
      <c r="AO642" s="34"/>
      <c r="AP642" s="34"/>
      <c r="AQ642" s="34"/>
      <c r="AR642" s="34"/>
      <c r="AS642" s="34"/>
      <c r="AT642" s="34"/>
      <c r="AU642" s="34"/>
      <c r="AV642" s="35"/>
      <c r="AW642" s="34"/>
      <c r="AX642" s="34"/>
      <c r="AY642" s="34"/>
      <c r="AZ642" s="34"/>
      <c r="BA642" s="34"/>
      <c r="BB642" s="34"/>
      <c r="BC642" s="34"/>
      <c r="BD642" s="34"/>
      <c r="BE642" s="34"/>
      <c r="BF642" s="34"/>
      <c r="BG642" s="34"/>
      <c r="BH642" s="34"/>
      <c r="BI642" s="34"/>
      <c r="BJ642" s="34"/>
      <c r="BK642" s="34"/>
      <c r="BL642" s="34"/>
      <c r="BM642" s="34"/>
      <c r="BN642" s="34"/>
      <c r="BO642" s="34"/>
      <c r="BP642" s="34"/>
      <c r="BQ642" s="34"/>
      <c r="BR642" s="34"/>
      <c r="BS642" s="34"/>
      <c r="BT642" s="34"/>
      <c r="BU642" s="34"/>
      <c r="BV642" s="34"/>
      <c r="BW642" s="34"/>
      <c r="BX642" s="34"/>
      <c r="BY642" s="34"/>
      <c r="BZ642" s="34"/>
      <c r="CA642" s="34"/>
      <c r="CB642" s="34"/>
      <c r="CC642" s="34"/>
      <c r="CD642" s="34"/>
      <c r="CE642" s="34"/>
      <c r="CF642" s="34"/>
      <c r="CG642" s="34"/>
      <c r="CH642" s="34"/>
      <c r="CI642" s="34"/>
      <c r="CJ642" s="34"/>
      <c r="CK642" s="34"/>
      <c r="CL642" s="34"/>
      <c r="CM642" s="34"/>
      <c r="CN642" s="34"/>
      <c r="CO642" s="34"/>
      <c r="CP642" s="34"/>
      <c r="CQ642" s="35"/>
    </row>
    <row r="643" spans="1:95">
      <c r="A643" s="28">
        <v>31</v>
      </c>
      <c r="B643" s="29"/>
      <c r="C643" s="29"/>
      <c r="D643" s="29"/>
      <c r="E643" s="29"/>
      <c r="F643" s="29"/>
      <c r="G643" s="29"/>
      <c r="H643" s="29"/>
      <c r="I643" s="29"/>
      <c r="J643" s="29"/>
      <c r="K643" s="29"/>
      <c r="L643" s="29"/>
      <c r="M643" s="29"/>
      <c r="N643" s="29"/>
      <c r="O643" s="29"/>
      <c r="P643" s="29"/>
      <c r="Q643" s="29"/>
      <c r="R643" s="29"/>
      <c r="S643" s="29"/>
      <c r="T643" s="29"/>
      <c r="U643" s="29"/>
      <c r="V643" s="29"/>
      <c r="W643" s="29"/>
      <c r="X643" s="29"/>
      <c r="Y643" s="29"/>
      <c r="Z643" s="29"/>
      <c r="AA643" s="29"/>
      <c r="AB643" s="29"/>
      <c r="AC643" s="29"/>
      <c r="AD643" s="29"/>
      <c r="AE643" s="29"/>
      <c r="AF643" s="29"/>
      <c r="AG643" s="29"/>
      <c r="AH643" s="29"/>
      <c r="AI643" s="29"/>
      <c r="AJ643" s="29"/>
      <c r="AK643" s="29"/>
      <c r="AL643" s="29"/>
      <c r="AM643" s="29"/>
      <c r="AN643" s="29"/>
      <c r="AO643" s="29"/>
      <c r="AP643" s="29"/>
      <c r="AQ643" s="29"/>
      <c r="AR643" s="29"/>
      <c r="AS643" s="29"/>
      <c r="AT643" s="29"/>
      <c r="AU643" s="29"/>
      <c r="AV643" s="30"/>
      <c r="AW643" s="29"/>
      <c r="AX643" s="29"/>
      <c r="AY643" s="29"/>
      <c r="AZ643" s="29"/>
      <c r="BA643" s="29"/>
      <c r="BB643" s="29"/>
      <c r="BC643" s="29"/>
      <c r="BD643" s="29"/>
      <c r="BE643" s="29"/>
      <c r="BF643" s="29"/>
      <c r="BG643" s="29"/>
      <c r="BH643" s="29"/>
      <c r="BI643" s="29"/>
      <c r="BJ643" s="29"/>
      <c r="BK643" s="29"/>
      <c r="BL643" s="29"/>
      <c r="BM643" s="29"/>
      <c r="BN643" s="29"/>
      <c r="BO643" s="29"/>
      <c r="BP643" s="29"/>
      <c r="BQ643" s="29"/>
      <c r="BR643" s="29"/>
      <c r="BS643" s="29"/>
      <c r="BT643" s="29"/>
      <c r="BU643" s="29"/>
      <c r="BV643" s="29"/>
      <c r="BW643" s="29"/>
      <c r="BX643" s="29"/>
      <c r="BY643" s="29"/>
      <c r="BZ643" s="29"/>
      <c r="CA643" s="29"/>
      <c r="CB643" s="29"/>
      <c r="CC643" s="29"/>
      <c r="CD643" s="29"/>
      <c r="CE643" s="29"/>
      <c r="CF643" s="29"/>
      <c r="CG643" s="29"/>
      <c r="CH643" s="29"/>
      <c r="CI643" s="29"/>
      <c r="CJ643" s="29"/>
      <c r="CK643" s="29"/>
      <c r="CL643" s="29"/>
      <c r="CM643" s="29"/>
      <c r="CN643" s="29"/>
      <c r="CO643" s="29"/>
      <c r="CP643" s="29"/>
      <c r="CQ643" s="30"/>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ht="154.9" customHeight="1">
      <c r="A664" s="33"/>
      <c r="B664" s="34"/>
      <c r="C664" s="34"/>
      <c r="D664" s="34"/>
      <c r="E664" s="34"/>
      <c r="F664" s="34"/>
      <c r="G664" s="34"/>
      <c r="H664" s="34"/>
      <c r="I664" s="34"/>
      <c r="J664" s="34"/>
      <c r="K664" s="34"/>
      <c r="L664" s="34"/>
      <c r="M664" s="34"/>
      <c r="N664" s="34"/>
      <c r="O664" s="34"/>
      <c r="P664" s="34"/>
      <c r="Q664" s="34"/>
      <c r="R664" s="34"/>
      <c r="S664" s="34"/>
      <c r="T664" s="34"/>
      <c r="U664" s="34"/>
      <c r="V664" s="34"/>
      <c r="W664" s="34"/>
      <c r="X664" s="34"/>
      <c r="Y664" s="34"/>
      <c r="Z664" s="34"/>
      <c r="AA664" s="34"/>
      <c r="AB664" s="34"/>
      <c r="AC664" s="34"/>
      <c r="AD664" s="34"/>
      <c r="AE664" s="34"/>
      <c r="AF664" s="34"/>
      <c r="AG664" s="34"/>
      <c r="AH664" s="34"/>
      <c r="AI664" s="34"/>
      <c r="AJ664" s="34"/>
      <c r="AK664" s="34"/>
      <c r="AL664" s="34"/>
      <c r="AM664" s="34"/>
      <c r="AN664" s="34"/>
      <c r="AO664" s="34"/>
      <c r="AP664" s="34"/>
      <c r="AQ664" s="34"/>
      <c r="AR664" s="34"/>
      <c r="AS664" s="34"/>
      <c r="AT664" s="34"/>
      <c r="AU664" s="34"/>
      <c r="AV664" s="35"/>
      <c r="AW664" s="34"/>
      <c r="AX664" s="34"/>
      <c r="AY664" s="34"/>
      <c r="AZ664" s="34"/>
      <c r="BA664" s="34"/>
      <c r="BB664" s="34"/>
      <c r="BC664" s="34"/>
      <c r="BD664" s="34"/>
      <c r="BE664" s="34"/>
      <c r="BF664" s="34"/>
      <c r="BG664" s="34"/>
      <c r="BH664" s="34"/>
      <c r="BI664" s="34"/>
      <c r="BJ664" s="34"/>
      <c r="BK664" s="34"/>
      <c r="BL664" s="34"/>
      <c r="BM664" s="34"/>
      <c r="BN664" s="34"/>
      <c r="BO664" s="34"/>
      <c r="BP664" s="34"/>
      <c r="BQ664" s="34"/>
      <c r="BR664" s="34"/>
      <c r="BS664" s="34"/>
      <c r="BT664" s="34"/>
      <c r="BU664" s="34"/>
      <c r="BV664" s="34"/>
      <c r="BW664" s="34"/>
      <c r="BX664" s="34"/>
      <c r="BY664" s="34"/>
      <c r="BZ664" s="34"/>
      <c r="CA664" s="34"/>
      <c r="CB664" s="34"/>
      <c r="CC664" s="34"/>
      <c r="CD664" s="34"/>
      <c r="CE664" s="34"/>
      <c r="CF664" s="34"/>
      <c r="CG664" s="34"/>
      <c r="CH664" s="34"/>
      <c r="CI664" s="34"/>
      <c r="CJ664" s="34"/>
      <c r="CK664" s="34"/>
      <c r="CL664" s="34"/>
      <c r="CM664" s="34"/>
      <c r="CN664" s="34"/>
      <c r="CO664" s="34"/>
      <c r="CP664" s="34"/>
      <c r="CQ664" s="35"/>
    </row>
    <row r="665" spans="1:95">
      <c r="A665" s="28">
        <v>32</v>
      </c>
      <c r="B665" s="29"/>
      <c r="C665" s="29"/>
      <c r="D665" s="29"/>
      <c r="E665" s="29"/>
      <c r="F665" s="29"/>
      <c r="G665" s="29"/>
      <c r="H665" s="29"/>
      <c r="I665" s="29"/>
      <c r="J665" s="29"/>
      <c r="K665" s="29"/>
      <c r="L665" s="29"/>
      <c r="M665" s="29"/>
      <c r="N665" s="29"/>
      <c r="O665" s="29"/>
      <c r="P665" s="29"/>
      <c r="Q665" s="29"/>
      <c r="R665" s="29"/>
      <c r="S665" s="29"/>
      <c r="T665" s="29"/>
      <c r="U665" s="29"/>
      <c r="V665" s="29"/>
      <c r="W665" s="29"/>
      <c r="X665" s="29"/>
      <c r="Y665" s="29"/>
      <c r="Z665" s="29"/>
      <c r="AA665" s="29"/>
      <c r="AB665" s="29"/>
      <c r="AC665" s="29"/>
      <c r="AD665" s="29"/>
      <c r="AE665" s="29"/>
      <c r="AF665" s="29"/>
      <c r="AG665" s="29"/>
      <c r="AH665" s="29"/>
      <c r="AI665" s="29"/>
      <c r="AJ665" s="29"/>
      <c r="AK665" s="29"/>
      <c r="AL665" s="29"/>
      <c r="AM665" s="29"/>
      <c r="AN665" s="29"/>
      <c r="AO665" s="29"/>
      <c r="AP665" s="29"/>
      <c r="AQ665" s="29"/>
      <c r="AR665" s="29"/>
      <c r="AS665" s="29"/>
      <c r="AT665" s="29"/>
      <c r="AU665" s="29"/>
      <c r="AV665" s="30"/>
      <c r="AW665" s="29"/>
      <c r="AX665" s="29"/>
      <c r="AY665" s="29"/>
      <c r="AZ665" s="29"/>
      <c r="BA665" s="29"/>
      <c r="BB665" s="29"/>
      <c r="BC665" s="29"/>
      <c r="BD665" s="29"/>
      <c r="BE665" s="29"/>
      <c r="BF665" s="29"/>
      <c r="BG665" s="29"/>
      <c r="BH665" s="29"/>
      <c r="BI665" s="29"/>
      <c r="BJ665" s="29"/>
      <c r="BK665" s="29"/>
      <c r="BL665" s="29"/>
      <c r="BM665" s="29"/>
      <c r="BN665" s="29"/>
      <c r="BO665" s="29"/>
      <c r="BP665" s="29"/>
      <c r="BQ665" s="29"/>
      <c r="BR665" s="29"/>
      <c r="BS665" s="29"/>
      <c r="BT665" s="29"/>
      <c r="BU665" s="29"/>
      <c r="BV665" s="29"/>
      <c r="BW665" s="29"/>
      <c r="BX665" s="29"/>
      <c r="BY665" s="29"/>
      <c r="BZ665" s="29"/>
      <c r="CA665" s="29"/>
      <c r="CB665" s="29"/>
      <c r="CC665" s="29"/>
      <c r="CD665" s="29"/>
      <c r="CE665" s="29"/>
      <c r="CF665" s="29"/>
      <c r="CG665" s="29"/>
      <c r="CH665" s="29"/>
      <c r="CI665" s="29"/>
      <c r="CJ665" s="29"/>
      <c r="CK665" s="29"/>
      <c r="CL665" s="29"/>
      <c r="CM665" s="29"/>
      <c r="CN665" s="29"/>
      <c r="CO665" s="29"/>
      <c r="CP665" s="29"/>
      <c r="CQ665" s="30"/>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1"/>
      <c r="AV685" s="32"/>
      <c r="CQ685" s="32"/>
    </row>
    <row r="686" spans="1:95" ht="264" customHeight="1">
      <c r="A686" s="33"/>
      <c r="B686" s="34"/>
      <c r="C686" s="34"/>
      <c r="D686" s="34"/>
      <c r="E686" s="34"/>
      <c r="F686" s="34"/>
      <c r="G686" s="34"/>
      <c r="H686" s="34"/>
      <c r="I686" s="34"/>
      <c r="J686" s="34"/>
      <c r="K686" s="34"/>
      <c r="L686" s="34"/>
      <c r="M686" s="34"/>
      <c r="N686" s="34"/>
      <c r="O686" s="34"/>
      <c r="P686" s="34"/>
      <c r="Q686" s="34"/>
      <c r="R686" s="34"/>
      <c r="S686" s="34"/>
      <c r="T686" s="34"/>
      <c r="U686" s="34"/>
      <c r="V686" s="34"/>
      <c r="W686" s="34"/>
      <c r="X686" s="34"/>
      <c r="Y686" s="34"/>
      <c r="Z686" s="34"/>
      <c r="AA686" s="34"/>
      <c r="AB686" s="34"/>
      <c r="AC686" s="34"/>
      <c r="AD686" s="34"/>
      <c r="AE686" s="34"/>
      <c r="AF686" s="34"/>
      <c r="AG686" s="34"/>
      <c r="AH686" s="34"/>
      <c r="AI686" s="34"/>
      <c r="AJ686" s="34"/>
      <c r="AK686" s="34"/>
      <c r="AL686" s="34"/>
      <c r="AM686" s="34"/>
      <c r="AN686" s="34"/>
      <c r="AO686" s="34"/>
      <c r="AP686" s="34"/>
      <c r="AQ686" s="34"/>
      <c r="AR686" s="34"/>
      <c r="AS686" s="34"/>
      <c r="AT686" s="34"/>
      <c r="AU686" s="34"/>
      <c r="AV686" s="35"/>
      <c r="AW686" s="34"/>
      <c r="AX686" s="34"/>
      <c r="AY686" s="34"/>
      <c r="AZ686" s="34"/>
      <c r="BA686" s="34"/>
      <c r="BB686" s="34"/>
      <c r="BC686" s="34"/>
      <c r="BD686" s="34"/>
      <c r="BE686" s="34"/>
      <c r="BF686" s="34"/>
      <c r="BG686" s="34"/>
      <c r="BH686" s="34"/>
      <c r="BI686" s="34"/>
      <c r="BJ686" s="34"/>
      <c r="BK686" s="34"/>
      <c r="BL686" s="34"/>
      <c r="BM686" s="34"/>
      <c r="BN686" s="34"/>
      <c r="BO686" s="34"/>
      <c r="BP686" s="34"/>
      <c r="BQ686" s="34"/>
      <c r="BR686" s="34"/>
      <c r="BS686" s="34"/>
      <c r="BT686" s="34"/>
      <c r="BU686" s="34"/>
      <c r="BV686" s="34"/>
      <c r="BW686" s="34"/>
      <c r="BX686" s="34"/>
      <c r="BY686" s="34"/>
      <c r="BZ686" s="34"/>
      <c r="CA686" s="34"/>
      <c r="CB686" s="34"/>
      <c r="CC686" s="34"/>
      <c r="CD686" s="34"/>
      <c r="CE686" s="34"/>
      <c r="CF686" s="34"/>
      <c r="CG686" s="34"/>
      <c r="CH686" s="34"/>
      <c r="CI686" s="34"/>
      <c r="CJ686" s="34"/>
      <c r="CK686" s="34"/>
      <c r="CL686" s="34"/>
      <c r="CM686" s="34"/>
      <c r="CN686" s="34"/>
      <c r="CO686" s="34"/>
      <c r="CP686" s="34"/>
      <c r="CQ686" s="35"/>
    </row>
    <row r="687" spans="1:95">
      <c r="A687" s="28">
        <v>33</v>
      </c>
      <c r="B687" s="29"/>
      <c r="C687" s="29"/>
      <c r="D687" s="29"/>
      <c r="E687" s="29"/>
      <c r="F687" s="29"/>
      <c r="G687" s="29"/>
      <c r="H687" s="29"/>
      <c r="I687" s="29"/>
      <c r="J687" s="29"/>
      <c r="K687" s="29"/>
      <c r="L687" s="29"/>
      <c r="M687" s="29"/>
      <c r="N687" s="29"/>
      <c r="O687" s="29"/>
      <c r="P687" s="29"/>
      <c r="Q687" s="29"/>
      <c r="R687" s="29"/>
      <c r="S687" s="29"/>
      <c r="T687" s="29"/>
      <c r="U687" s="29"/>
      <c r="V687" s="29"/>
      <c r="W687" s="29"/>
      <c r="X687" s="29"/>
      <c r="Y687" s="29"/>
      <c r="Z687" s="29"/>
      <c r="AA687" s="29"/>
      <c r="AB687" s="29"/>
      <c r="AC687" s="29"/>
      <c r="AD687" s="29"/>
      <c r="AE687" s="29"/>
      <c r="AF687" s="29"/>
      <c r="AG687" s="29"/>
      <c r="AH687" s="29"/>
      <c r="AI687" s="29"/>
      <c r="AJ687" s="29"/>
      <c r="AK687" s="29"/>
      <c r="AL687" s="29"/>
      <c r="AM687" s="29"/>
      <c r="AN687" s="29"/>
      <c r="AO687" s="29"/>
      <c r="AP687" s="29"/>
      <c r="AQ687" s="29"/>
      <c r="AR687" s="29"/>
      <c r="AS687" s="29"/>
      <c r="AT687" s="29"/>
      <c r="AU687" s="29"/>
      <c r="AV687" s="30"/>
      <c r="AW687" s="29"/>
      <c r="AX687" s="29"/>
      <c r="AY687" s="29"/>
      <c r="AZ687" s="29"/>
      <c r="BA687" s="29"/>
      <c r="BB687" s="29"/>
      <c r="BC687" s="29"/>
      <c r="BD687" s="29"/>
      <c r="BE687" s="29"/>
      <c r="BF687" s="29"/>
      <c r="BG687" s="29"/>
      <c r="BH687" s="29"/>
      <c r="BI687" s="29"/>
      <c r="BJ687" s="29"/>
      <c r="BK687" s="29"/>
      <c r="BL687" s="29"/>
      <c r="BM687" s="29"/>
      <c r="BN687" s="29"/>
      <c r="BO687" s="29"/>
      <c r="BP687" s="29"/>
      <c r="BQ687" s="29"/>
      <c r="BR687" s="29"/>
      <c r="BS687" s="29"/>
      <c r="BT687" s="29"/>
      <c r="BU687" s="29"/>
      <c r="BV687" s="29"/>
      <c r="BW687" s="29"/>
      <c r="BX687" s="29"/>
      <c r="BY687" s="29"/>
      <c r="BZ687" s="29"/>
      <c r="CA687" s="29"/>
      <c r="CB687" s="29"/>
      <c r="CC687" s="29"/>
      <c r="CD687" s="29"/>
      <c r="CE687" s="29"/>
      <c r="CF687" s="29"/>
      <c r="CG687" s="29"/>
      <c r="CH687" s="29"/>
      <c r="CI687" s="29"/>
      <c r="CJ687" s="29"/>
      <c r="CK687" s="29"/>
      <c r="CL687" s="29"/>
      <c r="CM687" s="29"/>
      <c r="CN687" s="29"/>
      <c r="CO687" s="29"/>
      <c r="CP687" s="29"/>
      <c r="CQ687" s="30"/>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1"/>
      <c r="AV697" s="32"/>
      <c r="CQ697" s="32"/>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ht="195" customHeight="1">
      <c r="A705" s="33"/>
      <c r="B705" s="34"/>
      <c r="C705" s="34"/>
      <c r="D705" s="34"/>
      <c r="E705" s="34"/>
      <c r="F705" s="34"/>
      <c r="G705" s="34"/>
      <c r="H705" s="34"/>
      <c r="I705" s="34"/>
      <c r="J705" s="34"/>
      <c r="K705" s="34"/>
      <c r="L705" s="34"/>
      <c r="M705" s="34"/>
      <c r="N705" s="34"/>
      <c r="O705" s="34"/>
      <c r="P705" s="34"/>
      <c r="Q705" s="34"/>
      <c r="R705" s="34"/>
      <c r="S705" s="34"/>
      <c r="T705" s="34"/>
      <c r="U705" s="34"/>
      <c r="V705" s="34"/>
      <c r="W705" s="34"/>
      <c r="X705" s="34"/>
      <c r="Y705" s="34"/>
      <c r="Z705" s="34"/>
      <c r="AA705" s="34"/>
      <c r="AB705" s="34"/>
      <c r="AC705" s="34"/>
      <c r="AD705" s="34"/>
      <c r="AE705" s="34"/>
      <c r="AF705" s="34"/>
      <c r="AG705" s="34"/>
      <c r="AH705" s="34"/>
      <c r="AI705" s="34"/>
      <c r="AJ705" s="34"/>
      <c r="AK705" s="34"/>
      <c r="AL705" s="34"/>
      <c r="AM705" s="34"/>
      <c r="AN705" s="34"/>
      <c r="AO705" s="34"/>
      <c r="AP705" s="34"/>
      <c r="AQ705" s="34"/>
      <c r="AR705" s="34"/>
      <c r="AS705" s="34"/>
      <c r="AT705" s="34"/>
      <c r="AU705" s="34"/>
      <c r="AV705" s="35"/>
      <c r="AW705" s="34"/>
      <c r="AX705" s="34"/>
      <c r="AY705" s="34"/>
      <c r="AZ705" s="34"/>
      <c r="BA705" s="34"/>
      <c r="BB705" s="34"/>
      <c r="BC705" s="34"/>
      <c r="BD705" s="34"/>
      <c r="BE705" s="34"/>
      <c r="BF705" s="34"/>
      <c r="BG705" s="34"/>
      <c r="BH705" s="34"/>
      <c r="BI705" s="34"/>
      <c r="BJ705" s="34"/>
      <c r="BK705" s="34"/>
      <c r="BL705" s="34"/>
      <c r="BM705" s="34"/>
      <c r="BN705" s="34"/>
      <c r="BO705" s="34"/>
      <c r="BP705" s="34"/>
      <c r="BQ705" s="34"/>
      <c r="BR705" s="34"/>
      <c r="BS705" s="34"/>
      <c r="BT705" s="34"/>
      <c r="BU705" s="34"/>
      <c r="BV705" s="34"/>
      <c r="BW705" s="34"/>
      <c r="BX705" s="34"/>
      <c r="BY705" s="34"/>
      <c r="BZ705" s="34"/>
      <c r="CA705" s="34"/>
      <c r="CB705" s="34"/>
      <c r="CC705" s="34"/>
      <c r="CD705" s="34"/>
      <c r="CE705" s="34"/>
      <c r="CF705" s="34"/>
      <c r="CG705" s="34"/>
      <c r="CH705" s="34"/>
      <c r="CI705" s="34"/>
      <c r="CJ705" s="34"/>
      <c r="CK705" s="34"/>
      <c r="CL705" s="34"/>
      <c r="CM705" s="34"/>
      <c r="CN705" s="34"/>
      <c r="CO705" s="34"/>
      <c r="CP705" s="34"/>
      <c r="CQ705" s="35"/>
    </row>
    <row r="706" spans="1:95">
      <c r="A706" s="28">
        <v>34</v>
      </c>
      <c r="B706" s="29"/>
      <c r="C706" s="29"/>
      <c r="D706" s="29"/>
      <c r="E706" s="29"/>
      <c r="F706" s="29"/>
      <c r="G706" s="29"/>
      <c r="H706" s="29"/>
      <c r="I706" s="29"/>
      <c r="J706" s="29"/>
      <c r="K706" s="29"/>
      <c r="L706" s="29"/>
      <c r="M706" s="29"/>
      <c r="N706" s="29"/>
      <c r="O706" s="29"/>
      <c r="P706" s="29"/>
      <c r="Q706" s="29"/>
      <c r="R706" s="29"/>
      <c r="S706" s="29"/>
      <c r="T706" s="29"/>
      <c r="U706" s="29"/>
      <c r="V706" s="29"/>
      <c r="W706" s="29"/>
      <c r="X706" s="29"/>
      <c r="Y706" s="29"/>
      <c r="Z706" s="29"/>
      <c r="AA706" s="29"/>
      <c r="AB706" s="29"/>
      <c r="AC706" s="29"/>
      <c r="AD706" s="29"/>
      <c r="AE706" s="29"/>
      <c r="AF706" s="29"/>
      <c r="AG706" s="29"/>
      <c r="AH706" s="29"/>
      <c r="AI706" s="29"/>
      <c r="AJ706" s="29"/>
      <c r="AK706" s="29"/>
      <c r="AL706" s="29"/>
      <c r="AM706" s="29"/>
      <c r="AN706" s="29"/>
      <c r="AO706" s="29"/>
      <c r="AP706" s="29"/>
      <c r="AQ706" s="29"/>
      <c r="AR706" s="29"/>
      <c r="AS706" s="29"/>
      <c r="AT706" s="29"/>
      <c r="AU706" s="29"/>
      <c r="AV706" s="30"/>
      <c r="AW706" s="29"/>
      <c r="AX706" s="29"/>
      <c r="AY706" s="29"/>
      <c r="AZ706" s="29"/>
      <c r="BA706" s="29"/>
      <c r="BB706" s="29"/>
      <c r="BC706" s="29"/>
      <c r="BD706" s="29"/>
      <c r="BE706" s="29"/>
      <c r="BF706" s="29"/>
      <c r="BG706" s="29"/>
      <c r="BH706" s="29"/>
      <c r="BI706" s="29"/>
      <c r="BJ706" s="29"/>
      <c r="BK706" s="29"/>
      <c r="BL706" s="29"/>
      <c r="BM706" s="29"/>
      <c r="BN706" s="29"/>
      <c r="BO706" s="29"/>
      <c r="BP706" s="29"/>
      <c r="BQ706" s="29"/>
      <c r="BR706" s="29"/>
      <c r="BS706" s="29"/>
      <c r="BT706" s="29"/>
      <c r="BU706" s="29"/>
      <c r="BV706" s="29"/>
      <c r="BW706" s="29"/>
      <c r="BX706" s="29"/>
      <c r="BY706" s="29"/>
      <c r="BZ706" s="29"/>
      <c r="CA706" s="29"/>
      <c r="CB706" s="29"/>
      <c r="CC706" s="29"/>
      <c r="CD706" s="29"/>
      <c r="CE706" s="29"/>
      <c r="CF706" s="29"/>
      <c r="CG706" s="29"/>
      <c r="CH706" s="29"/>
      <c r="CI706" s="29"/>
      <c r="CJ706" s="29"/>
      <c r="CK706" s="29"/>
      <c r="CL706" s="29"/>
      <c r="CM706" s="29"/>
      <c r="CN706" s="29"/>
      <c r="CO706" s="29"/>
      <c r="CP706" s="29"/>
      <c r="CQ706" s="30"/>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c r="A713" s="31"/>
      <c r="AV713" s="32"/>
      <c r="CQ713" s="32"/>
    </row>
    <row r="714" spans="1:95">
      <c r="A714" s="31"/>
      <c r="AV714" s="32"/>
      <c r="CQ714" s="32"/>
    </row>
    <row r="715" spans="1:95">
      <c r="A715" s="31"/>
      <c r="AV715" s="32"/>
      <c r="CQ715" s="32"/>
    </row>
    <row r="716" spans="1:95">
      <c r="A716" s="31"/>
      <c r="AV716" s="32"/>
      <c r="CQ716" s="32"/>
    </row>
    <row r="717" spans="1:95">
      <c r="A717" s="31"/>
      <c r="AV717" s="32"/>
      <c r="CQ717" s="32"/>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ht="215.5" customHeight="1">
      <c r="A724" s="33"/>
      <c r="B724" s="34"/>
      <c r="C724" s="34"/>
      <c r="D724" s="34"/>
      <c r="E724" s="34"/>
      <c r="F724" s="34"/>
      <c r="G724" s="34"/>
      <c r="H724" s="34"/>
      <c r="I724" s="34"/>
      <c r="J724" s="34"/>
      <c r="K724" s="34"/>
      <c r="L724" s="34"/>
      <c r="M724" s="34"/>
      <c r="N724" s="34"/>
      <c r="O724" s="34"/>
      <c r="P724" s="34"/>
      <c r="Q724" s="34"/>
      <c r="R724" s="34"/>
      <c r="S724" s="34"/>
      <c r="T724" s="34"/>
      <c r="U724" s="34"/>
      <c r="V724" s="34"/>
      <c r="W724" s="34"/>
      <c r="X724" s="34"/>
      <c r="Y724" s="34"/>
      <c r="Z724" s="34"/>
      <c r="AA724" s="34"/>
      <c r="AB724" s="34"/>
      <c r="AC724" s="34"/>
      <c r="AD724" s="34"/>
      <c r="AE724" s="34"/>
      <c r="AF724" s="34"/>
      <c r="AG724" s="34"/>
      <c r="AH724" s="34"/>
      <c r="AI724" s="34"/>
      <c r="AJ724" s="34"/>
      <c r="AK724" s="34"/>
      <c r="AL724" s="34"/>
      <c r="AM724" s="34"/>
      <c r="AN724" s="34"/>
      <c r="AO724" s="34"/>
      <c r="AP724" s="34"/>
      <c r="AQ724" s="34"/>
      <c r="AR724" s="34"/>
      <c r="AS724" s="34"/>
      <c r="AT724" s="34"/>
      <c r="AU724" s="34"/>
      <c r="AV724" s="35"/>
      <c r="AW724" s="34"/>
      <c r="AX724" s="34"/>
      <c r="AY724" s="34"/>
      <c r="AZ724" s="34"/>
      <c r="BA724" s="34"/>
      <c r="BB724" s="34"/>
      <c r="BC724" s="34"/>
      <c r="BD724" s="34"/>
      <c r="BE724" s="34"/>
      <c r="BF724" s="34"/>
      <c r="BG724" s="34"/>
      <c r="BH724" s="34"/>
      <c r="BI724" s="34"/>
      <c r="BJ724" s="34"/>
      <c r="BK724" s="34"/>
      <c r="BL724" s="34"/>
      <c r="BM724" s="34"/>
      <c r="BN724" s="34"/>
      <c r="BO724" s="34"/>
      <c r="BP724" s="34"/>
      <c r="BQ724" s="34"/>
      <c r="BR724" s="34"/>
      <c r="BS724" s="34"/>
      <c r="BT724" s="34"/>
      <c r="BU724" s="34"/>
      <c r="BV724" s="34"/>
      <c r="BW724" s="34"/>
      <c r="BX724" s="34"/>
      <c r="BY724" s="34"/>
      <c r="BZ724" s="34"/>
      <c r="CA724" s="34"/>
      <c r="CB724" s="34"/>
      <c r="CC724" s="34"/>
      <c r="CD724" s="34"/>
      <c r="CE724" s="34"/>
      <c r="CF724" s="34"/>
      <c r="CG724" s="34"/>
      <c r="CH724" s="34"/>
      <c r="CI724" s="34"/>
      <c r="CJ724" s="34"/>
      <c r="CK724" s="34"/>
      <c r="CL724" s="34"/>
      <c r="CM724" s="34"/>
      <c r="CN724" s="34"/>
      <c r="CO724" s="34"/>
      <c r="CP724" s="34"/>
      <c r="CQ724" s="35"/>
    </row>
    <row r="725" spans="1:95">
      <c r="A725" s="28">
        <v>35</v>
      </c>
      <c r="B725" s="29"/>
      <c r="C725" s="29"/>
      <c r="D725" s="29"/>
      <c r="E725" s="29"/>
      <c r="F725" s="29"/>
      <c r="G725" s="29"/>
      <c r="H725" s="29"/>
      <c r="I725" s="29"/>
      <c r="J725" s="29"/>
      <c r="K725" s="29"/>
      <c r="L725" s="29"/>
      <c r="M725" s="29"/>
      <c r="N725" s="29"/>
      <c r="O725" s="29"/>
      <c r="P725" s="29"/>
      <c r="Q725" s="29"/>
      <c r="R725" s="29"/>
      <c r="S725" s="29"/>
      <c r="T725" s="29"/>
      <c r="U725" s="29"/>
      <c r="V725" s="29"/>
      <c r="W725" s="29"/>
      <c r="X725" s="29"/>
      <c r="Y725" s="29"/>
      <c r="Z725" s="29"/>
      <c r="AA725" s="29"/>
      <c r="AB725" s="29"/>
      <c r="AC725" s="29"/>
      <c r="AD725" s="29"/>
      <c r="AE725" s="29"/>
      <c r="AF725" s="29"/>
      <c r="AG725" s="29"/>
      <c r="AH725" s="29"/>
      <c r="AI725" s="29"/>
      <c r="AJ725" s="29"/>
      <c r="AK725" s="29"/>
      <c r="AL725" s="29"/>
      <c r="AM725" s="29"/>
      <c r="AN725" s="29"/>
      <c r="AO725" s="29"/>
      <c r="AP725" s="29"/>
      <c r="AQ725" s="29"/>
      <c r="AR725" s="29"/>
      <c r="AS725" s="29"/>
      <c r="AT725" s="29"/>
      <c r="AU725" s="29"/>
      <c r="AV725" s="30"/>
      <c r="AW725" s="29"/>
      <c r="AX725" s="29"/>
      <c r="AY725" s="29"/>
      <c r="AZ725" s="29"/>
      <c r="BA725" s="29"/>
      <c r="BB725" s="29"/>
      <c r="BC725" s="29"/>
      <c r="BD725" s="29"/>
      <c r="BE725" s="29"/>
      <c r="BF725" s="29"/>
      <c r="BG725" s="29"/>
      <c r="BH725" s="29"/>
      <c r="BI725" s="29"/>
      <c r="BJ725" s="29"/>
      <c r="BK725" s="29"/>
      <c r="BL725" s="29"/>
      <c r="BM725" s="29"/>
      <c r="BN725" s="29"/>
      <c r="BO725" s="29"/>
      <c r="BP725" s="29"/>
      <c r="BQ725" s="29"/>
      <c r="BR725" s="29"/>
      <c r="BS725" s="29"/>
      <c r="BT725" s="29"/>
      <c r="BU725" s="29"/>
      <c r="BV725" s="29"/>
      <c r="BW725" s="29"/>
      <c r="BX725" s="29"/>
      <c r="BY725" s="29"/>
      <c r="BZ725" s="29"/>
      <c r="CA725" s="29"/>
      <c r="CB725" s="29"/>
      <c r="CC725" s="29"/>
      <c r="CD725" s="29"/>
      <c r="CE725" s="29"/>
      <c r="CF725" s="29"/>
      <c r="CG725" s="29"/>
      <c r="CH725" s="29"/>
      <c r="CI725" s="29"/>
      <c r="CJ725" s="29"/>
      <c r="CK725" s="29"/>
      <c r="CL725" s="29"/>
      <c r="CM725" s="29"/>
      <c r="CN725" s="29"/>
      <c r="CO725" s="29"/>
      <c r="CP725" s="29"/>
      <c r="CQ725" s="30"/>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c r="A735" s="31"/>
      <c r="AV735" s="32"/>
      <c r="CQ735" s="32"/>
    </row>
    <row r="736" spans="1:95">
      <c r="A736" s="31"/>
      <c r="AV736" s="32"/>
      <c r="CQ736" s="32"/>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ht="252" customHeight="1">
      <c r="A743" s="33"/>
      <c r="B743" s="34"/>
      <c r="C743" s="34"/>
      <c r="D743" s="34"/>
      <c r="E743" s="34"/>
      <c r="F743" s="34"/>
      <c r="G743" s="34"/>
      <c r="H743" s="34"/>
      <c r="I743" s="34"/>
      <c r="J743" s="34"/>
      <c r="K743" s="34"/>
      <c r="L743" s="34"/>
      <c r="M743" s="34"/>
      <c r="N743" s="34"/>
      <c r="O743" s="34"/>
      <c r="P743" s="34"/>
      <c r="Q743" s="34"/>
      <c r="R743" s="34"/>
      <c r="S743" s="34"/>
      <c r="T743" s="34"/>
      <c r="U743" s="34"/>
      <c r="V743" s="34"/>
      <c r="W743" s="34"/>
      <c r="X743" s="34"/>
      <c r="Y743" s="34"/>
      <c r="Z743" s="34"/>
      <c r="AA743" s="34"/>
      <c r="AB743" s="34"/>
      <c r="AC743" s="34"/>
      <c r="AD743" s="34"/>
      <c r="AE743" s="34"/>
      <c r="AF743" s="34"/>
      <c r="AG743" s="34"/>
      <c r="AH743" s="34"/>
      <c r="AI743" s="34"/>
      <c r="AJ743" s="34"/>
      <c r="AK743" s="34"/>
      <c r="AL743" s="34"/>
      <c r="AM743" s="34"/>
      <c r="AN743" s="34"/>
      <c r="AO743" s="34"/>
      <c r="AP743" s="34"/>
      <c r="AQ743" s="34"/>
      <c r="AR743" s="34"/>
      <c r="AS743" s="34"/>
      <c r="AT743" s="34"/>
      <c r="AU743" s="34"/>
      <c r="AV743" s="35"/>
      <c r="AW743" s="34"/>
      <c r="AX743" s="34"/>
      <c r="AY743" s="34"/>
      <c r="AZ743" s="34"/>
      <c r="BA743" s="34"/>
      <c r="BB743" s="34"/>
      <c r="BC743" s="34"/>
      <c r="BD743" s="34"/>
      <c r="BE743" s="34"/>
      <c r="BF743" s="34"/>
      <c r="BG743" s="34"/>
      <c r="BH743" s="34"/>
      <c r="BI743" s="34"/>
      <c r="BJ743" s="34"/>
      <c r="BK743" s="34"/>
      <c r="BL743" s="34"/>
      <c r="BM743" s="34"/>
      <c r="BN743" s="34"/>
      <c r="BO743" s="34"/>
      <c r="BP743" s="34"/>
      <c r="BQ743" s="34"/>
      <c r="BR743" s="34"/>
      <c r="BS743" s="34"/>
      <c r="BT743" s="34"/>
      <c r="BU743" s="34"/>
      <c r="BV743" s="34"/>
      <c r="BW743" s="34"/>
      <c r="BX743" s="34"/>
      <c r="BY743" s="34"/>
      <c r="BZ743" s="34"/>
      <c r="CA743" s="34"/>
      <c r="CB743" s="34"/>
      <c r="CC743" s="34"/>
      <c r="CD743" s="34"/>
      <c r="CE743" s="34"/>
      <c r="CF743" s="34"/>
      <c r="CG743" s="34"/>
      <c r="CH743" s="34"/>
      <c r="CI743" s="34"/>
      <c r="CJ743" s="34"/>
      <c r="CK743" s="34"/>
      <c r="CL743" s="34"/>
      <c r="CM743" s="34"/>
      <c r="CN743" s="34"/>
      <c r="CO743" s="34"/>
      <c r="CP743" s="34"/>
      <c r="CQ743" s="35"/>
    </row>
    <row r="744" spans="1:95">
      <c r="A744" s="28">
        <v>36</v>
      </c>
      <c r="B744" s="29"/>
      <c r="C744" s="29"/>
      <c r="D744" s="29"/>
      <c r="E744" s="29"/>
      <c r="F744" s="29"/>
      <c r="G744" s="29"/>
      <c r="H744" s="29"/>
      <c r="I744" s="29"/>
      <c r="J744" s="29"/>
      <c r="K744" s="29"/>
      <c r="L744" s="29"/>
      <c r="M744" s="29"/>
      <c r="N744" s="29"/>
      <c r="O744" s="29"/>
      <c r="P744" s="29"/>
      <c r="Q744" s="29"/>
      <c r="R744" s="29"/>
      <c r="S744" s="29"/>
      <c r="T744" s="29"/>
      <c r="U744" s="29"/>
      <c r="V744" s="29"/>
      <c r="W744" s="29"/>
      <c r="X744" s="29"/>
      <c r="Y744" s="29"/>
      <c r="Z744" s="29"/>
      <c r="AA744" s="29"/>
      <c r="AB744" s="29"/>
      <c r="AC744" s="29"/>
      <c r="AD744" s="29"/>
      <c r="AE744" s="29"/>
      <c r="AF744" s="29"/>
      <c r="AG744" s="29"/>
      <c r="AH744" s="29"/>
      <c r="AI744" s="29"/>
      <c r="AJ744" s="29"/>
      <c r="AK744" s="29"/>
      <c r="AL744" s="29"/>
      <c r="AM744" s="29"/>
      <c r="AN744" s="29"/>
      <c r="AO744" s="29"/>
      <c r="AP744" s="29"/>
      <c r="AQ744" s="29"/>
      <c r="AR744" s="29"/>
      <c r="AS744" s="29"/>
      <c r="AT744" s="29"/>
      <c r="AU744" s="29"/>
      <c r="AV744" s="30"/>
      <c r="AW744" s="29"/>
      <c r="AX744" s="29"/>
      <c r="AY744" s="29"/>
      <c r="AZ744" s="29"/>
      <c r="BA744" s="29"/>
      <c r="BB744" s="29"/>
      <c r="BC744" s="29"/>
      <c r="BD744" s="29"/>
      <c r="BE744" s="29"/>
      <c r="BF744" s="29"/>
      <c r="BG744" s="29"/>
      <c r="BH744" s="29"/>
      <c r="BI744" s="29"/>
      <c r="BJ744" s="29"/>
      <c r="BK744" s="29"/>
      <c r="BL744" s="29"/>
      <c r="BM744" s="29"/>
      <c r="BN744" s="29"/>
      <c r="BO744" s="29"/>
      <c r="BP744" s="29"/>
      <c r="BQ744" s="29"/>
      <c r="BR744" s="29"/>
      <c r="BS744" s="29"/>
      <c r="BT744" s="29"/>
      <c r="BU744" s="29"/>
      <c r="BV744" s="29"/>
      <c r="BW744" s="29"/>
      <c r="BX744" s="29"/>
      <c r="BY744" s="29"/>
      <c r="BZ744" s="29"/>
      <c r="CA744" s="29"/>
      <c r="CB744" s="29"/>
      <c r="CC744" s="29"/>
      <c r="CD744" s="29"/>
      <c r="CE744" s="29"/>
      <c r="CF744" s="29"/>
      <c r="CG744" s="29"/>
      <c r="CH744" s="29"/>
      <c r="CI744" s="29"/>
      <c r="CJ744" s="29"/>
      <c r="CK744" s="29"/>
      <c r="CL744" s="29"/>
      <c r="CM744" s="29"/>
      <c r="CN744" s="29"/>
      <c r="CO744" s="29"/>
      <c r="CP744" s="29"/>
      <c r="CQ744" s="30"/>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c r="A752" s="31"/>
      <c r="AV752" s="32"/>
      <c r="CQ752" s="32"/>
    </row>
    <row r="753" spans="1:95">
      <c r="A753" s="31"/>
      <c r="AV753" s="32"/>
      <c r="CQ753" s="32"/>
    </row>
    <row r="754" spans="1:95">
      <c r="A754" s="31"/>
      <c r="AV754" s="32"/>
      <c r="CQ754" s="32"/>
    </row>
    <row r="755" spans="1:95">
      <c r="A755" s="31"/>
      <c r="AV755" s="32"/>
      <c r="CQ755" s="32"/>
    </row>
    <row r="756" spans="1:95">
      <c r="A756" s="31"/>
      <c r="AV756" s="32"/>
      <c r="CQ756" s="32"/>
    </row>
    <row r="757" spans="1:95">
      <c r="A757" s="31"/>
      <c r="AV757" s="32"/>
      <c r="CQ757" s="32"/>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ht="171.4" customHeight="1">
      <c r="A765" s="33"/>
      <c r="B765" s="34"/>
      <c r="C765" s="34"/>
      <c r="D765" s="34"/>
      <c r="E765" s="34"/>
      <c r="F765" s="34"/>
      <c r="G765" s="34"/>
      <c r="H765" s="34"/>
      <c r="I765" s="34"/>
      <c r="J765" s="34"/>
      <c r="K765" s="34"/>
      <c r="L765" s="34"/>
      <c r="M765" s="34"/>
      <c r="N765" s="34"/>
      <c r="O765" s="34"/>
      <c r="P765" s="34"/>
      <c r="Q765" s="34"/>
      <c r="R765" s="34"/>
      <c r="S765" s="34"/>
      <c r="T765" s="34"/>
      <c r="U765" s="34"/>
      <c r="V765" s="34"/>
      <c r="W765" s="34"/>
      <c r="X765" s="34"/>
      <c r="Y765" s="34"/>
      <c r="Z765" s="34"/>
      <c r="AA765" s="34"/>
      <c r="AB765" s="34"/>
      <c r="AC765" s="34"/>
      <c r="AD765" s="34"/>
      <c r="AE765" s="34"/>
      <c r="AF765" s="34"/>
      <c r="AG765" s="34"/>
      <c r="AH765" s="34"/>
      <c r="AI765" s="34"/>
      <c r="AJ765" s="34"/>
      <c r="AK765" s="34"/>
      <c r="AL765" s="34"/>
      <c r="AM765" s="34"/>
      <c r="AN765" s="34"/>
      <c r="AO765" s="34"/>
      <c r="AP765" s="34"/>
      <c r="AQ765" s="34"/>
      <c r="AR765" s="34"/>
      <c r="AS765" s="34"/>
      <c r="AT765" s="34"/>
      <c r="AU765" s="34"/>
      <c r="AV765" s="35"/>
      <c r="AW765" s="34"/>
      <c r="AX765" s="34"/>
      <c r="AY765" s="34"/>
      <c r="AZ765" s="34"/>
      <c r="BA765" s="34"/>
      <c r="BB765" s="34"/>
      <c r="BC765" s="34"/>
      <c r="BD765" s="34"/>
      <c r="BE765" s="34"/>
      <c r="BF765" s="34"/>
      <c r="BG765" s="34"/>
      <c r="BH765" s="34"/>
      <c r="BI765" s="34"/>
      <c r="BJ765" s="34"/>
      <c r="BK765" s="34"/>
      <c r="BL765" s="34"/>
      <c r="BM765" s="34"/>
      <c r="BN765" s="34"/>
      <c r="BO765" s="34"/>
      <c r="BP765" s="34"/>
      <c r="BQ765" s="34"/>
      <c r="BR765" s="34"/>
      <c r="BS765" s="34"/>
      <c r="BT765" s="34"/>
      <c r="BU765" s="34"/>
      <c r="BV765" s="34"/>
      <c r="BW765" s="34"/>
      <c r="BX765" s="34"/>
      <c r="BY765" s="34"/>
      <c r="BZ765" s="34"/>
      <c r="CA765" s="34"/>
      <c r="CB765" s="34"/>
      <c r="CC765" s="34"/>
      <c r="CD765" s="34"/>
      <c r="CE765" s="34"/>
      <c r="CF765" s="34"/>
      <c r="CG765" s="34"/>
      <c r="CH765" s="34"/>
      <c r="CI765" s="34"/>
      <c r="CJ765" s="34"/>
      <c r="CK765" s="34"/>
      <c r="CL765" s="34"/>
      <c r="CM765" s="34"/>
      <c r="CN765" s="34"/>
      <c r="CO765" s="34"/>
      <c r="CP765" s="34"/>
      <c r="CQ765" s="35"/>
    </row>
    <row r="766" spans="1:95">
      <c r="A766" s="28">
        <v>37</v>
      </c>
      <c r="B766" s="29"/>
      <c r="C766" s="29"/>
      <c r="D766" s="29"/>
      <c r="E766" s="29"/>
      <c r="F766" s="29"/>
      <c r="G766" s="29"/>
      <c r="H766" s="29"/>
      <c r="I766" s="29"/>
      <c r="J766" s="29"/>
      <c r="K766" s="29"/>
      <c r="L766" s="29"/>
      <c r="M766" s="29"/>
      <c r="N766" s="29"/>
      <c r="O766" s="29"/>
      <c r="P766" s="29"/>
      <c r="Q766" s="29"/>
      <c r="R766" s="29"/>
      <c r="S766" s="29"/>
      <c r="T766" s="29"/>
      <c r="U766" s="29"/>
      <c r="V766" s="29"/>
      <c r="W766" s="29"/>
      <c r="X766" s="29"/>
      <c r="Y766" s="29"/>
      <c r="Z766" s="29"/>
      <c r="AA766" s="29"/>
      <c r="AB766" s="29"/>
      <c r="AC766" s="29"/>
      <c r="AD766" s="29"/>
      <c r="AE766" s="29"/>
      <c r="AF766" s="29"/>
      <c r="AG766" s="29"/>
      <c r="AH766" s="29"/>
      <c r="AI766" s="29"/>
      <c r="AJ766" s="29"/>
      <c r="AK766" s="29"/>
      <c r="AL766" s="29"/>
      <c r="AM766" s="29"/>
      <c r="AN766" s="29"/>
      <c r="AO766" s="29"/>
      <c r="AP766" s="29"/>
      <c r="AQ766" s="29"/>
      <c r="AR766" s="29"/>
      <c r="AS766" s="29"/>
      <c r="AT766" s="29"/>
      <c r="AU766" s="29"/>
      <c r="AV766" s="30"/>
      <c r="AW766" s="29"/>
      <c r="AX766" s="29"/>
      <c r="AY766" s="29"/>
      <c r="AZ766" s="29"/>
      <c r="BA766" s="29"/>
      <c r="BB766" s="29"/>
      <c r="BC766" s="29"/>
      <c r="BD766" s="29"/>
      <c r="BE766" s="29"/>
      <c r="BF766" s="29"/>
      <c r="BG766" s="29"/>
      <c r="BH766" s="29"/>
      <c r="BI766" s="29"/>
      <c r="BJ766" s="29"/>
      <c r="BK766" s="29"/>
      <c r="BL766" s="29"/>
      <c r="BM766" s="29"/>
      <c r="BN766" s="29"/>
      <c r="BO766" s="29"/>
      <c r="BP766" s="29"/>
      <c r="BQ766" s="29"/>
      <c r="BR766" s="29"/>
      <c r="BS766" s="29"/>
      <c r="BT766" s="29"/>
      <c r="BU766" s="29"/>
      <c r="BV766" s="29"/>
      <c r="BW766" s="29"/>
      <c r="BX766" s="29"/>
      <c r="BY766" s="29"/>
      <c r="BZ766" s="29"/>
      <c r="CA766" s="29"/>
      <c r="CB766" s="29"/>
      <c r="CC766" s="29"/>
      <c r="CD766" s="29"/>
      <c r="CE766" s="29"/>
      <c r="CF766" s="29"/>
      <c r="CG766" s="29"/>
      <c r="CH766" s="29"/>
      <c r="CI766" s="29"/>
      <c r="CJ766" s="29"/>
      <c r="CK766" s="29"/>
      <c r="CL766" s="29"/>
      <c r="CM766" s="29"/>
      <c r="CN766" s="29"/>
      <c r="CO766" s="29"/>
      <c r="CP766" s="29"/>
      <c r="CQ766" s="30"/>
    </row>
    <row r="767" spans="1:95">
      <c r="A767" s="31"/>
      <c r="AV767" s="32"/>
      <c r="CQ767" s="32"/>
    </row>
    <row r="768" spans="1:95">
      <c r="A768" s="31"/>
      <c r="AV768" s="32"/>
      <c r="CQ768" s="32"/>
    </row>
    <row r="769" spans="1:95">
      <c r="A769" s="31"/>
      <c r="AV769" s="32"/>
      <c r="CQ769" s="32"/>
    </row>
    <row r="770" spans="1:95">
      <c r="A770" s="31"/>
      <c r="AV770" s="32"/>
      <c r="CQ770" s="32"/>
    </row>
    <row r="771" spans="1:95">
      <c r="A771" s="31"/>
      <c r="AV771" s="32"/>
      <c r="CQ771" s="32"/>
    </row>
    <row r="772" spans="1:95">
      <c r="A772" s="31"/>
      <c r="AV772" s="32"/>
      <c r="CQ772" s="32"/>
    </row>
    <row r="773" spans="1:95">
      <c r="A773" s="31"/>
      <c r="AV773" s="32"/>
      <c r="CQ773" s="32"/>
    </row>
    <row r="774" spans="1:95">
      <c r="A774" s="31"/>
      <c r="AV774" s="32"/>
      <c r="CQ774" s="32"/>
    </row>
    <row r="775" spans="1:95">
      <c r="A775" s="31"/>
      <c r="AV775" s="32"/>
      <c r="CQ775" s="32"/>
    </row>
    <row r="776" spans="1:95">
      <c r="A776" s="31"/>
      <c r="AV776" s="32"/>
      <c r="CQ776" s="32"/>
    </row>
    <row r="777" spans="1:95">
      <c r="A777" s="31"/>
      <c r="AV777" s="32"/>
      <c r="CQ777" s="32"/>
    </row>
    <row r="778" spans="1:95">
      <c r="A778" s="31"/>
      <c r="AV778" s="32"/>
      <c r="CQ778" s="32"/>
    </row>
    <row r="779" spans="1:95">
      <c r="A779" s="31"/>
      <c r="AV779" s="32"/>
      <c r="CQ779" s="32"/>
    </row>
    <row r="780" spans="1:95">
      <c r="A780" s="31"/>
      <c r="AV780" s="32"/>
      <c r="CQ780" s="32"/>
    </row>
    <row r="781" spans="1:95">
      <c r="A781" s="31"/>
      <c r="AV781" s="32"/>
      <c r="CQ781" s="32"/>
    </row>
    <row r="782" spans="1:95">
      <c r="A782" s="31"/>
      <c r="AV782" s="32"/>
      <c r="CQ782" s="32"/>
    </row>
    <row r="783" spans="1:95">
      <c r="A783" s="31"/>
      <c r="AV783" s="32"/>
      <c r="CQ783" s="32"/>
    </row>
    <row r="784" spans="1:95">
      <c r="A784" s="31"/>
      <c r="AV784" s="32"/>
      <c r="CQ784" s="32"/>
    </row>
    <row r="785" spans="1:95">
      <c r="A785" s="31"/>
      <c r="AV785" s="32"/>
      <c r="CQ785" s="32"/>
    </row>
    <row r="786" spans="1:95">
      <c r="A786" s="31"/>
      <c r="AV786" s="32"/>
      <c r="CQ786" s="32"/>
    </row>
    <row r="787" spans="1:95" ht="204.65" customHeight="1">
      <c r="A787" s="33"/>
      <c r="B787" s="34"/>
      <c r="C787" s="34"/>
      <c r="D787" s="34"/>
      <c r="E787" s="34"/>
      <c r="F787" s="34"/>
      <c r="G787" s="34"/>
      <c r="H787" s="34"/>
      <c r="I787" s="34"/>
      <c r="J787" s="34"/>
      <c r="K787" s="34"/>
      <c r="L787" s="34"/>
      <c r="M787" s="34"/>
      <c r="N787" s="34"/>
      <c r="O787" s="34"/>
      <c r="P787" s="34"/>
      <c r="Q787" s="34"/>
      <c r="R787" s="34"/>
      <c r="S787" s="34"/>
      <c r="T787" s="34"/>
      <c r="U787" s="34"/>
      <c r="V787" s="34"/>
      <c r="W787" s="34"/>
      <c r="X787" s="34"/>
      <c r="Y787" s="34"/>
      <c r="Z787" s="34"/>
      <c r="AA787" s="34"/>
      <c r="AB787" s="34"/>
      <c r="AC787" s="34"/>
      <c r="AD787" s="34"/>
      <c r="AE787" s="34"/>
      <c r="AF787" s="34"/>
      <c r="AG787" s="34"/>
      <c r="AH787" s="34"/>
      <c r="AI787" s="34"/>
      <c r="AJ787" s="34"/>
      <c r="AK787" s="34"/>
      <c r="AL787" s="34"/>
      <c r="AM787" s="34"/>
      <c r="AN787" s="34"/>
      <c r="AO787" s="34"/>
      <c r="AP787" s="34"/>
      <c r="AQ787" s="34"/>
      <c r="AR787" s="34"/>
      <c r="AS787" s="34"/>
      <c r="AT787" s="34"/>
      <c r="AU787" s="34"/>
      <c r="AV787" s="35"/>
      <c r="AW787" s="34"/>
      <c r="AX787" s="34"/>
      <c r="AY787" s="34"/>
      <c r="AZ787" s="34"/>
      <c r="BA787" s="34"/>
      <c r="BB787" s="34"/>
      <c r="BC787" s="34"/>
      <c r="BD787" s="34"/>
      <c r="BE787" s="34"/>
      <c r="BF787" s="34"/>
      <c r="BG787" s="34"/>
      <c r="BH787" s="34"/>
      <c r="BI787" s="34"/>
      <c r="BJ787" s="34"/>
      <c r="BK787" s="34"/>
      <c r="BL787" s="34"/>
      <c r="BM787" s="34"/>
      <c r="BN787" s="34"/>
      <c r="BO787" s="34"/>
      <c r="BP787" s="34"/>
      <c r="BQ787" s="34"/>
      <c r="BR787" s="34"/>
      <c r="BS787" s="34"/>
      <c r="BT787" s="34"/>
      <c r="BU787" s="34"/>
      <c r="BV787" s="34"/>
      <c r="BW787" s="34"/>
      <c r="BX787" s="34"/>
      <c r="BY787" s="34"/>
      <c r="BZ787" s="34"/>
      <c r="CA787" s="34"/>
      <c r="CB787" s="34"/>
      <c r="CC787" s="34"/>
      <c r="CD787" s="34"/>
      <c r="CE787" s="34"/>
      <c r="CF787" s="34"/>
      <c r="CG787" s="34"/>
      <c r="CH787" s="34"/>
      <c r="CI787" s="34"/>
      <c r="CJ787" s="34"/>
      <c r="CK787" s="34"/>
      <c r="CL787" s="34"/>
      <c r="CM787" s="34"/>
      <c r="CN787" s="34"/>
      <c r="CO787" s="34"/>
      <c r="CP787" s="34"/>
      <c r="CQ787" s="35"/>
    </row>
    <row r="788" spans="1:95">
      <c r="A788" s="28">
        <v>38</v>
      </c>
      <c r="B788" s="29"/>
      <c r="C788" s="29"/>
      <c r="D788" s="29"/>
      <c r="E788" s="29"/>
      <c r="F788" s="29"/>
      <c r="G788" s="29"/>
      <c r="H788" s="29"/>
      <c r="I788" s="29"/>
      <c r="J788" s="29"/>
      <c r="K788" s="29"/>
      <c r="L788" s="29"/>
      <c r="M788" s="29"/>
      <c r="N788" s="29"/>
      <c r="O788" s="29"/>
      <c r="P788" s="29"/>
      <c r="Q788" s="29"/>
      <c r="R788" s="29"/>
      <c r="S788" s="29"/>
      <c r="T788" s="29"/>
      <c r="U788" s="29"/>
      <c r="V788" s="29"/>
      <c r="W788" s="29"/>
      <c r="X788" s="29"/>
      <c r="Y788" s="29"/>
      <c r="Z788" s="29"/>
      <c r="AA788" s="29"/>
      <c r="AB788" s="29"/>
      <c r="AC788" s="29"/>
      <c r="AD788" s="29"/>
      <c r="AE788" s="29"/>
      <c r="AF788" s="29"/>
      <c r="AG788" s="29"/>
      <c r="AH788" s="29"/>
      <c r="AI788" s="29"/>
      <c r="AJ788" s="29"/>
      <c r="AK788" s="29"/>
      <c r="AL788" s="29"/>
      <c r="AM788" s="29"/>
      <c r="AN788" s="29"/>
      <c r="AO788" s="29"/>
      <c r="AP788" s="29"/>
      <c r="AQ788" s="29"/>
      <c r="AR788" s="29"/>
      <c r="AS788" s="29"/>
      <c r="AT788" s="29"/>
      <c r="AU788" s="29"/>
      <c r="AV788" s="30"/>
      <c r="AW788" s="29"/>
      <c r="AX788" s="29"/>
      <c r="AY788" s="29"/>
      <c r="AZ788" s="29"/>
      <c r="BA788" s="29"/>
      <c r="BB788" s="29"/>
      <c r="BC788" s="29"/>
      <c r="BD788" s="29"/>
      <c r="BE788" s="29"/>
      <c r="BF788" s="29"/>
      <c r="BG788" s="29"/>
      <c r="BH788" s="29"/>
      <c r="BI788" s="29"/>
      <c r="BJ788" s="29"/>
      <c r="BK788" s="29"/>
      <c r="BL788" s="29"/>
      <c r="BM788" s="29"/>
      <c r="BN788" s="29"/>
      <c r="BO788" s="29"/>
      <c r="BP788" s="29"/>
      <c r="BQ788" s="29"/>
      <c r="BR788" s="29"/>
      <c r="BS788" s="29"/>
      <c r="BT788" s="29"/>
      <c r="BU788" s="29"/>
      <c r="BV788" s="29"/>
      <c r="BW788" s="29"/>
      <c r="BX788" s="29"/>
      <c r="BY788" s="29"/>
      <c r="BZ788" s="29"/>
      <c r="CA788" s="29"/>
      <c r="CB788" s="29"/>
      <c r="CC788" s="29"/>
      <c r="CD788" s="29"/>
      <c r="CE788" s="29"/>
      <c r="CF788" s="29"/>
      <c r="CG788" s="29"/>
      <c r="CH788" s="29"/>
      <c r="CI788" s="29"/>
      <c r="CJ788" s="29"/>
      <c r="CK788" s="29"/>
      <c r="CL788" s="29"/>
      <c r="CM788" s="29"/>
      <c r="CN788" s="29"/>
      <c r="CO788" s="29"/>
      <c r="CP788" s="29"/>
      <c r="CQ788" s="30"/>
    </row>
    <row r="789" spans="1:95">
      <c r="A789" s="31"/>
      <c r="AV789" s="32"/>
      <c r="CQ789" s="32"/>
    </row>
    <row r="790" spans="1:95">
      <c r="A790" s="31"/>
      <c r="AV790" s="32"/>
      <c r="CQ790" s="32"/>
    </row>
    <row r="791" spans="1:95">
      <c r="A791" s="31"/>
      <c r="AV791" s="32"/>
      <c r="CQ791" s="32"/>
    </row>
    <row r="792" spans="1:95">
      <c r="A792" s="31"/>
      <c r="AV792" s="32"/>
      <c r="CQ792" s="32"/>
    </row>
    <row r="793" spans="1:95">
      <c r="A793" s="31"/>
      <c r="AV793" s="32"/>
      <c r="CQ793" s="32"/>
    </row>
    <row r="794" spans="1:95">
      <c r="A794" s="31"/>
      <c r="AV794" s="32"/>
      <c r="CQ794" s="32"/>
    </row>
    <row r="795" spans="1:95">
      <c r="A795" s="31"/>
      <c r="AV795" s="32"/>
      <c r="CQ795" s="32"/>
    </row>
    <row r="796" spans="1:95">
      <c r="A796" s="31"/>
      <c r="AV796" s="32"/>
      <c r="CQ796" s="32"/>
    </row>
    <row r="797" spans="1:95">
      <c r="A797" s="31"/>
      <c r="AV797" s="32"/>
      <c r="CQ797" s="32"/>
    </row>
    <row r="798" spans="1:95">
      <c r="A798" s="31"/>
      <c r="AV798" s="32"/>
      <c r="CQ798" s="32"/>
    </row>
    <row r="799" spans="1:95">
      <c r="A799" s="31"/>
      <c r="AV799" s="32"/>
      <c r="CQ799" s="32"/>
    </row>
    <row r="800" spans="1:95">
      <c r="A800" s="31"/>
      <c r="AV800" s="32"/>
      <c r="CQ800" s="32"/>
    </row>
    <row r="801" spans="1:95">
      <c r="A801" s="31"/>
      <c r="AV801" s="32"/>
      <c r="CQ801" s="32"/>
    </row>
    <row r="802" spans="1:95">
      <c r="A802" s="31"/>
      <c r="AV802" s="32"/>
      <c r="CQ802" s="32"/>
    </row>
    <row r="803" spans="1:95">
      <c r="A803" s="31"/>
      <c r="AV803" s="32"/>
      <c r="CQ803" s="32"/>
    </row>
    <row r="804" spans="1:95">
      <c r="A804" s="31"/>
      <c r="AV804" s="32"/>
      <c r="CQ804" s="32"/>
    </row>
    <row r="805" spans="1:95">
      <c r="A805" s="31"/>
      <c r="AV805" s="32"/>
      <c r="CQ805" s="32"/>
    </row>
    <row r="806" spans="1:95">
      <c r="A806" s="31"/>
      <c r="AV806" s="32"/>
      <c r="CQ806" s="32"/>
    </row>
    <row r="807" spans="1:95">
      <c r="A807" s="31"/>
      <c r="AV807" s="32"/>
      <c r="CQ807" s="32"/>
    </row>
    <row r="808" spans="1:95" ht="209.65" customHeight="1">
      <c r="A808" s="31"/>
      <c r="AV808" s="32"/>
      <c r="CQ808" s="32"/>
    </row>
    <row r="809" spans="1:95" ht="19" customHeight="1">
      <c r="A809" s="33"/>
      <c r="B809" s="34"/>
      <c r="C809" s="34"/>
      <c r="D809" s="34"/>
      <c r="E809" s="34"/>
      <c r="F809" s="34"/>
      <c r="G809" s="34"/>
      <c r="H809" s="34"/>
      <c r="I809" s="34"/>
      <c r="J809" s="34"/>
      <c r="K809" s="34"/>
      <c r="L809" s="34"/>
      <c r="M809" s="34"/>
      <c r="N809" s="34"/>
      <c r="O809" s="34"/>
      <c r="P809" s="34"/>
      <c r="Q809" s="34"/>
      <c r="R809" s="34"/>
      <c r="S809" s="34"/>
      <c r="T809" s="34"/>
      <c r="U809" s="34"/>
      <c r="V809" s="34"/>
      <c r="W809" s="34"/>
      <c r="X809" s="34"/>
      <c r="Y809" s="34"/>
      <c r="Z809" s="34"/>
      <c r="AA809" s="34"/>
      <c r="AB809" s="34"/>
      <c r="AC809" s="34"/>
      <c r="AD809" s="34"/>
      <c r="AE809" s="34"/>
      <c r="AF809" s="34"/>
      <c r="AG809" s="34"/>
      <c r="AH809" s="34"/>
      <c r="AI809" s="34"/>
      <c r="AJ809" s="34"/>
      <c r="AK809" s="34"/>
      <c r="AL809" s="34"/>
      <c r="AM809" s="34"/>
      <c r="AN809" s="34"/>
      <c r="AO809" s="34"/>
      <c r="AP809" s="34"/>
      <c r="AQ809" s="34"/>
      <c r="AR809" s="34"/>
      <c r="AS809" s="34"/>
      <c r="AT809" s="34"/>
      <c r="AU809" s="34"/>
      <c r="AV809" s="35"/>
      <c r="AW809" s="34"/>
      <c r="AX809" s="34"/>
      <c r="AY809" s="34"/>
      <c r="AZ809" s="34"/>
      <c r="BA809" s="34"/>
      <c r="BB809" s="34"/>
      <c r="BC809" s="34"/>
      <c r="BD809" s="34"/>
      <c r="BE809" s="34"/>
      <c r="BF809" s="34"/>
      <c r="BG809" s="34"/>
      <c r="BH809" s="34"/>
      <c r="BI809" s="34"/>
      <c r="BJ809" s="34"/>
      <c r="BK809" s="34"/>
      <c r="BL809" s="34"/>
      <c r="BM809" s="34"/>
      <c r="BN809" s="34"/>
      <c r="BO809" s="34"/>
      <c r="BP809" s="34"/>
      <c r="BQ809" s="34"/>
      <c r="BR809" s="34"/>
      <c r="BS809" s="34"/>
      <c r="BT809" s="34"/>
      <c r="BU809" s="34"/>
      <c r="BV809" s="34"/>
      <c r="BW809" s="34"/>
      <c r="BX809" s="34"/>
      <c r="BY809" s="34"/>
      <c r="BZ809" s="34"/>
      <c r="CA809" s="34"/>
      <c r="CB809" s="34"/>
      <c r="CC809" s="34"/>
      <c r="CD809" s="34"/>
      <c r="CE809" s="34"/>
      <c r="CF809" s="34"/>
      <c r="CG809" s="34"/>
      <c r="CH809" s="34"/>
      <c r="CI809" s="34"/>
      <c r="CJ809" s="34"/>
      <c r="CK809" s="34"/>
      <c r="CL809" s="34"/>
      <c r="CM809" s="34"/>
      <c r="CN809" s="34"/>
      <c r="CO809" s="34"/>
      <c r="CP809" s="34"/>
      <c r="CQ809" s="35"/>
    </row>
    <row r="810" spans="1:95">
      <c r="A810" s="28">
        <v>39</v>
      </c>
      <c r="B810" s="29"/>
      <c r="C810" s="29"/>
      <c r="D810" s="29"/>
      <c r="E810" s="29"/>
      <c r="F810" s="29"/>
      <c r="G810" s="29"/>
      <c r="H810" s="29"/>
      <c r="I810" s="29"/>
      <c r="J810" s="29"/>
      <c r="K810" s="29"/>
      <c r="L810" s="29"/>
      <c r="M810" s="29"/>
      <c r="N810" s="29"/>
      <c r="O810" s="29"/>
      <c r="P810" s="29"/>
      <c r="Q810" s="29"/>
      <c r="R810" s="29"/>
      <c r="S810" s="29"/>
      <c r="T810" s="29"/>
      <c r="U810" s="29"/>
      <c r="V810" s="29"/>
      <c r="W810" s="29"/>
      <c r="X810" s="29"/>
      <c r="Y810" s="29"/>
      <c r="Z810" s="29"/>
      <c r="AA810" s="29"/>
      <c r="AB810" s="29"/>
      <c r="AC810" s="29"/>
      <c r="AD810" s="29"/>
      <c r="AE810" s="29"/>
      <c r="AF810" s="29"/>
      <c r="AG810" s="29"/>
      <c r="AH810" s="29"/>
      <c r="AI810" s="29"/>
      <c r="AJ810" s="29"/>
      <c r="AK810" s="29"/>
      <c r="AL810" s="29"/>
      <c r="AM810" s="29"/>
      <c r="AN810" s="29"/>
      <c r="AO810" s="29"/>
      <c r="AP810" s="29"/>
      <c r="AQ810" s="29"/>
      <c r="AR810" s="29"/>
      <c r="AS810" s="29"/>
      <c r="AT810" s="29"/>
      <c r="AU810" s="29"/>
      <c r="AV810" s="30"/>
      <c r="AW810" s="29"/>
      <c r="AX810" s="29"/>
      <c r="AY810" s="29"/>
      <c r="AZ810" s="29"/>
      <c r="BA810" s="29"/>
      <c r="BB810" s="29"/>
      <c r="BC810" s="29"/>
      <c r="BD810" s="29"/>
      <c r="BE810" s="29"/>
      <c r="BF810" s="29"/>
      <c r="BG810" s="29"/>
      <c r="BH810" s="29"/>
      <c r="BI810" s="29"/>
      <c r="BJ810" s="29"/>
      <c r="BK810" s="29"/>
      <c r="BL810" s="29"/>
      <c r="BM810" s="29"/>
      <c r="BN810" s="29"/>
      <c r="BO810" s="29"/>
      <c r="BP810" s="29"/>
      <c r="BQ810" s="29"/>
      <c r="BR810" s="29"/>
      <c r="BS810" s="29"/>
      <c r="BT810" s="29"/>
      <c r="BU810" s="29"/>
      <c r="BV810" s="29"/>
      <c r="BW810" s="29"/>
      <c r="BX810" s="29"/>
      <c r="BY810" s="29"/>
      <c r="BZ810" s="29"/>
      <c r="CA810" s="29"/>
      <c r="CB810" s="29"/>
      <c r="CC810" s="29"/>
      <c r="CD810" s="29"/>
      <c r="CE810" s="29"/>
      <c r="CF810" s="29"/>
      <c r="CG810" s="29"/>
      <c r="CH810" s="29"/>
      <c r="CI810" s="29"/>
      <c r="CJ810" s="29"/>
      <c r="CK810" s="29"/>
      <c r="CL810" s="29"/>
      <c r="CM810" s="29"/>
      <c r="CN810" s="29"/>
      <c r="CO810" s="29"/>
      <c r="CP810" s="29"/>
      <c r="CQ810" s="30"/>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c r="A817" s="31"/>
      <c r="AV817" s="32"/>
      <c r="CQ817" s="32"/>
    </row>
    <row r="818" spans="1:95">
      <c r="A818" s="31"/>
      <c r="AV818" s="32"/>
      <c r="CQ818" s="32"/>
    </row>
    <row r="819" spans="1:95">
      <c r="A819" s="31"/>
      <c r="AV819" s="32"/>
      <c r="CQ819" s="32"/>
    </row>
    <row r="820" spans="1:95">
      <c r="A820" s="31"/>
      <c r="AV820" s="32"/>
      <c r="CQ820" s="32"/>
    </row>
    <row r="821" spans="1:95">
      <c r="A821" s="31"/>
      <c r="AV821" s="32"/>
      <c r="CQ821" s="32"/>
    </row>
    <row r="822" spans="1:95">
      <c r="A822" s="31"/>
      <c r="AV822" s="32"/>
      <c r="CQ822" s="32"/>
    </row>
    <row r="823" spans="1:95">
      <c r="A823" s="31"/>
      <c r="AV823" s="32"/>
      <c r="CQ823" s="32"/>
    </row>
    <row r="824" spans="1:95">
      <c r="A824" s="31"/>
      <c r="AV824" s="32"/>
      <c r="CQ824" s="32"/>
    </row>
    <row r="825" spans="1:95">
      <c r="A825" s="31"/>
      <c r="AV825" s="32"/>
      <c r="CQ825" s="32"/>
    </row>
    <row r="826" spans="1:95">
      <c r="A826" s="31"/>
      <c r="AV826" s="32"/>
      <c r="CQ826" s="32"/>
    </row>
    <row r="827" spans="1:95" ht="247.5" customHeight="1">
      <c r="A827" s="33"/>
      <c r="B827" s="34"/>
      <c r="C827" s="34"/>
      <c r="D827" s="34"/>
      <c r="E827" s="34"/>
      <c r="F827" s="34"/>
      <c r="G827" s="34"/>
      <c r="H827" s="34"/>
      <c r="I827" s="34"/>
      <c r="J827" s="34"/>
      <c r="K827" s="34"/>
      <c r="L827" s="34"/>
      <c r="M827" s="34"/>
      <c r="N827" s="34"/>
      <c r="O827" s="34"/>
      <c r="P827" s="34"/>
      <c r="Q827" s="34"/>
      <c r="R827" s="34"/>
      <c r="S827" s="34"/>
      <c r="T827" s="34"/>
      <c r="U827" s="34"/>
      <c r="V827" s="34"/>
      <c r="W827" s="34"/>
      <c r="X827" s="34"/>
      <c r="Y827" s="34"/>
      <c r="Z827" s="34"/>
      <c r="AA827" s="34"/>
      <c r="AB827" s="34"/>
      <c r="AC827" s="34"/>
      <c r="AD827" s="34"/>
      <c r="AE827" s="34"/>
      <c r="AF827" s="34"/>
      <c r="AG827" s="34"/>
      <c r="AH827" s="34"/>
      <c r="AI827" s="34"/>
      <c r="AJ827" s="34"/>
      <c r="AK827" s="34"/>
      <c r="AL827" s="34"/>
      <c r="AM827" s="34"/>
      <c r="AN827" s="34"/>
      <c r="AO827" s="34"/>
      <c r="AP827" s="34"/>
      <c r="AQ827" s="34"/>
      <c r="AR827" s="34"/>
      <c r="AS827" s="34"/>
      <c r="AT827" s="34"/>
      <c r="AU827" s="34"/>
      <c r="AV827" s="35"/>
      <c r="AW827" s="34"/>
      <c r="AX827" s="34"/>
      <c r="AY827" s="34"/>
      <c r="AZ827" s="34"/>
      <c r="BA827" s="34"/>
      <c r="BB827" s="34"/>
      <c r="BC827" s="34"/>
      <c r="BD827" s="34"/>
      <c r="BE827" s="34"/>
      <c r="BF827" s="34"/>
      <c r="BG827" s="34"/>
      <c r="BH827" s="34"/>
      <c r="BI827" s="34"/>
      <c r="BJ827" s="34"/>
      <c r="BK827" s="34"/>
      <c r="BL827" s="34"/>
      <c r="BM827" s="34"/>
      <c r="BN827" s="34"/>
      <c r="BO827" s="34"/>
      <c r="BP827" s="34"/>
      <c r="BQ827" s="34"/>
      <c r="BR827" s="34"/>
      <c r="BS827" s="34"/>
      <c r="BT827" s="34"/>
      <c r="BU827" s="34"/>
      <c r="BV827" s="34"/>
      <c r="BW827" s="34"/>
      <c r="BX827" s="34"/>
      <c r="BY827" s="34"/>
      <c r="BZ827" s="34"/>
      <c r="CA827" s="34"/>
      <c r="CB827" s="34"/>
      <c r="CC827" s="34"/>
      <c r="CD827" s="34"/>
      <c r="CE827" s="34"/>
      <c r="CF827" s="34"/>
      <c r="CG827" s="34"/>
      <c r="CH827" s="34"/>
      <c r="CI827" s="34"/>
      <c r="CJ827" s="34"/>
      <c r="CK827" s="34"/>
      <c r="CL827" s="34"/>
      <c r="CM827" s="34"/>
      <c r="CN827" s="34"/>
      <c r="CO827" s="34"/>
      <c r="CP827" s="34"/>
      <c r="CQ827" s="35"/>
    </row>
    <row r="828" spans="1:95">
      <c r="A828" s="28">
        <v>40</v>
      </c>
      <c r="B828" s="29"/>
      <c r="C828" s="29"/>
      <c r="D828" s="29"/>
      <c r="E828" s="29"/>
      <c r="F828" s="29"/>
      <c r="G828" s="29"/>
      <c r="H828" s="29"/>
      <c r="I828" s="29"/>
      <c r="J828" s="29"/>
      <c r="K828" s="29"/>
      <c r="L828" s="29"/>
      <c r="M828" s="29"/>
      <c r="N828" s="29"/>
      <c r="O828" s="29"/>
      <c r="P828" s="29"/>
      <c r="Q828" s="29"/>
      <c r="R828" s="29"/>
      <c r="S828" s="29"/>
      <c r="T828" s="29"/>
      <c r="U828" s="29"/>
      <c r="V828" s="29"/>
      <c r="W828" s="29"/>
      <c r="X828" s="29"/>
      <c r="Y828" s="29"/>
      <c r="Z828" s="29"/>
      <c r="AA828" s="29"/>
      <c r="AB828" s="29"/>
      <c r="AC828" s="29"/>
      <c r="AD828" s="29"/>
      <c r="AE828" s="29"/>
      <c r="AF828" s="29"/>
      <c r="AG828" s="29"/>
      <c r="AH828" s="29"/>
      <c r="AI828" s="29"/>
      <c r="AJ828" s="29"/>
      <c r="AK828" s="29"/>
      <c r="AL828" s="29"/>
      <c r="AM828" s="29"/>
      <c r="AN828" s="29"/>
      <c r="AO828" s="29"/>
      <c r="AP828" s="29"/>
      <c r="AQ828" s="29"/>
      <c r="AR828" s="29"/>
      <c r="AS828" s="29"/>
      <c r="AT828" s="29"/>
      <c r="AU828" s="29"/>
      <c r="AV828" s="30"/>
      <c r="AW828" s="29"/>
      <c r="AX828" s="29"/>
      <c r="AY828" s="29"/>
      <c r="AZ828" s="29"/>
      <c r="BA828" s="29"/>
      <c r="BB828" s="29"/>
      <c r="BC828" s="29"/>
      <c r="BD828" s="29"/>
      <c r="BE828" s="29"/>
      <c r="BF828" s="29"/>
      <c r="BG828" s="29"/>
      <c r="BH828" s="29"/>
      <c r="BI828" s="29"/>
      <c r="BJ828" s="29"/>
      <c r="BK828" s="29"/>
      <c r="BL828" s="29"/>
      <c r="BM828" s="29"/>
      <c r="BN828" s="29"/>
      <c r="BO828" s="29"/>
      <c r="BP828" s="29"/>
      <c r="BQ828" s="29"/>
      <c r="BR828" s="29"/>
      <c r="BS828" s="29"/>
      <c r="BT828" s="29"/>
      <c r="BU828" s="29"/>
      <c r="BV828" s="29"/>
      <c r="BW828" s="29"/>
      <c r="BX828" s="29"/>
      <c r="BY828" s="29"/>
      <c r="BZ828" s="29"/>
      <c r="CA828" s="29"/>
      <c r="CB828" s="29"/>
      <c r="CC828" s="29"/>
      <c r="CD828" s="29"/>
      <c r="CE828" s="29"/>
      <c r="CF828" s="29"/>
      <c r="CG828" s="29"/>
      <c r="CH828" s="29"/>
      <c r="CI828" s="29"/>
      <c r="CJ828" s="29"/>
      <c r="CK828" s="29"/>
      <c r="CL828" s="29"/>
      <c r="CM828" s="29"/>
      <c r="CN828" s="29"/>
      <c r="CO828" s="29"/>
      <c r="CP828" s="29"/>
      <c r="CQ828" s="30"/>
    </row>
    <row r="829" spans="1:95">
      <c r="A829" s="31"/>
      <c r="AV829" s="32"/>
      <c r="CQ829" s="32"/>
    </row>
    <row r="830" spans="1:95">
      <c r="A830" s="31"/>
      <c r="AV830" s="32"/>
      <c r="CQ830" s="32"/>
    </row>
    <row r="831" spans="1:95">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c r="A838" s="31"/>
      <c r="AV838" s="32"/>
      <c r="CQ838" s="32"/>
    </row>
    <row r="839" spans="1:95">
      <c r="A839" s="31"/>
      <c r="AV839" s="32"/>
      <c r="CQ839" s="32"/>
    </row>
    <row r="840" spans="1:95">
      <c r="A840" s="31"/>
      <c r="AV840" s="32"/>
      <c r="CQ840" s="32"/>
    </row>
    <row r="841" spans="1:95">
      <c r="A841" s="31"/>
      <c r="AV841" s="32"/>
      <c r="CQ841" s="32"/>
    </row>
    <row r="842" spans="1:95">
      <c r="A842" s="31"/>
      <c r="AV842" s="32"/>
      <c r="CQ842" s="32"/>
    </row>
    <row r="843" spans="1:95">
      <c r="A843" s="31"/>
      <c r="AV843" s="32"/>
      <c r="CQ843" s="32"/>
    </row>
    <row r="844" spans="1:95">
      <c r="A844" s="31"/>
      <c r="AV844" s="32"/>
      <c r="CQ844" s="32"/>
    </row>
    <row r="845" spans="1:95">
      <c r="A845" s="31"/>
      <c r="AV845" s="32"/>
      <c r="CQ845" s="32"/>
    </row>
    <row r="846" spans="1:95">
      <c r="A846" s="31"/>
      <c r="AV846" s="32"/>
      <c r="CQ846" s="32"/>
    </row>
    <row r="847" spans="1:95">
      <c r="A847" s="31"/>
      <c r="AV847" s="32"/>
      <c r="CQ847" s="32"/>
    </row>
    <row r="848" spans="1:95">
      <c r="A848" s="31"/>
      <c r="AV848" s="32"/>
      <c r="CQ848" s="32"/>
    </row>
    <row r="849" spans="1:95" ht="226.5" customHeight="1">
      <c r="A849" s="33"/>
      <c r="B849" s="34"/>
      <c r="C849" s="34"/>
      <c r="D849" s="34"/>
      <c r="E849" s="34"/>
      <c r="F849" s="34"/>
      <c r="G849" s="34"/>
      <c r="H849" s="34"/>
      <c r="I849" s="34"/>
      <c r="J849" s="34"/>
      <c r="K849" s="34"/>
      <c r="L849" s="34"/>
      <c r="M849" s="34"/>
      <c r="N849" s="34"/>
      <c r="O849" s="34"/>
      <c r="P849" s="34"/>
      <c r="Q849" s="34"/>
      <c r="R849" s="34"/>
      <c r="S849" s="34"/>
      <c r="T849" s="34"/>
      <c r="U849" s="34"/>
      <c r="V849" s="34"/>
      <c r="W849" s="34"/>
      <c r="X849" s="34"/>
      <c r="Y849" s="34"/>
      <c r="Z849" s="34"/>
      <c r="AA849" s="34"/>
      <c r="AB849" s="34"/>
      <c r="AC849" s="34"/>
      <c r="AD849" s="34"/>
      <c r="AE849" s="34"/>
      <c r="AF849" s="34"/>
      <c r="AG849" s="34"/>
      <c r="AH849" s="34"/>
      <c r="AI849" s="34"/>
      <c r="AJ849" s="34"/>
      <c r="AK849" s="34"/>
      <c r="AL849" s="34"/>
      <c r="AM849" s="34"/>
      <c r="AN849" s="34"/>
      <c r="AO849" s="34"/>
      <c r="AP849" s="34"/>
      <c r="AQ849" s="34"/>
      <c r="AR849" s="34"/>
      <c r="AS849" s="34"/>
      <c r="AT849" s="34"/>
      <c r="AU849" s="34"/>
      <c r="AV849" s="35"/>
      <c r="AW849" s="34"/>
      <c r="AX849" s="34"/>
      <c r="AY849" s="34"/>
      <c r="AZ849" s="34"/>
      <c r="BA849" s="34"/>
      <c r="BB849" s="34"/>
      <c r="BC849" s="34"/>
      <c r="BD849" s="34"/>
      <c r="BE849" s="34"/>
      <c r="BF849" s="34"/>
      <c r="BG849" s="34"/>
      <c r="BH849" s="34"/>
      <c r="BI849" s="34"/>
      <c r="BJ849" s="34"/>
      <c r="BK849" s="34"/>
      <c r="BL849" s="34"/>
      <c r="BM849" s="34"/>
      <c r="BN849" s="34"/>
      <c r="BO849" s="34"/>
      <c r="BP849" s="34"/>
      <c r="BQ849" s="34"/>
      <c r="BR849" s="34"/>
      <c r="BS849" s="34"/>
      <c r="BT849" s="34"/>
      <c r="BU849" s="34"/>
      <c r="BV849" s="34"/>
      <c r="BW849" s="34"/>
      <c r="BX849" s="34"/>
      <c r="BY849" s="34"/>
      <c r="BZ849" s="34"/>
      <c r="CA849" s="34"/>
      <c r="CB849" s="34"/>
      <c r="CC849" s="34"/>
      <c r="CD849" s="34"/>
      <c r="CE849" s="34"/>
      <c r="CF849" s="34"/>
      <c r="CG849" s="34"/>
      <c r="CH849" s="34"/>
      <c r="CI849" s="34"/>
      <c r="CJ849" s="34"/>
      <c r="CK849" s="34"/>
      <c r="CL849" s="34"/>
      <c r="CM849" s="34"/>
      <c r="CN849" s="34"/>
      <c r="CO849" s="34"/>
      <c r="CP849" s="34"/>
      <c r="CQ849" s="35"/>
    </row>
    <row r="850" spans="1:95">
      <c r="A850" s="28">
        <v>41</v>
      </c>
      <c r="B850" s="29"/>
      <c r="C850" s="29"/>
      <c r="D850" s="29"/>
      <c r="E850" s="29"/>
      <c r="F850" s="29"/>
      <c r="G850" s="29"/>
      <c r="H850" s="29"/>
      <c r="I850" s="29"/>
      <c r="J850" s="29"/>
      <c r="K850" s="29"/>
      <c r="L850" s="29"/>
      <c r="M850" s="29"/>
      <c r="N850" s="29"/>
      <c r="O850" s="29"/>
      <c r="P850" s="29"/>
      <c r="Q850" s="29"/>
      <c r="R850" s="29"/>
      <c r="S850" s="29"/>
      <c r="T850" s="29"/>
      <c r="U850" s="29"/>
      <c r="V850" s="29"/>
      <c r="W850" s="29"/>
      <c r="X850" s="29"/>
      <c r="Y850" s="29"/>
      <c r="Z850" s="29"/>
      <c r="AA850" s="29"/>
      <c r="AB850" s="29"/>
      <c r="AC850" s="29"/>
      <c r="AD850" s="29"/>
      <c r="AE850" s="29"/>
      <c r="AF850" s="29"/>
      <c r="AG850" s="29"/>
      <c r="AH850" s="29"/>
      <c r="AI850" s="29"/>
      <c r="AJ850" s="29"/>
      <c r="AK850" s="29"/>
      <c r="AL850" s="29"/>
      <c r="AM850" s="29"/>
      <c r="AN850" s="29"/>
      <c r="AO850" s="29"/>
      <c r="AP850" s="29"/>
      <c r="AQ850" s="29"/>
      <c r="AR850" s="29"/>
      <c r="AS850" s="29"/>
      <c r="AT850" s="29"/>
      <c r="AU850" s="29"/>
      <c r="AV850" s="30"/>
      <c r="AW850" s="29"/>
      <c r="AX850" s="29"/>
      <c r="AY850" s="29"/>
      <c r="AZ850" s="29"/>
      <c r="BA850" s="29"/>
      <c r="BB850" s="29"/>
      <c r="BC850" s="29"/>
      <c r="BD850" s="29"/>
      <c r="BE850" s="29"/>
      <c r="BF850" s="29"/>
      <c r="BG850" s="29"/>
      <c r="BH850" s="29"/>
      <c r="BI850" s="29"/>
      <c r="BJ850" s="29"/>
      <c r="BK850" s="29"/>
      <c r="BL850" s="29"/>
      <c r="BM850" s="29"/>
      <c r="BN850" s="29"/>
      <c r="BO850" s="29"/>
      <c r="BP850" s="29"/>
      <c r="BQ850" s="29"/>
      <c r="BR850" s="29"/>
      <c r="BS850" s="29"/>
      <c r="BT850" s="29"/>
      <c r="BU850" s="29"/>
      <c r="BV850" s="29"/>
      <c r="BW850" s="29"/>
      <c r="BX850" s="29"/>
      <c r="BY850" s="29"/>
      <c r="BZ850" s="29"/>
      <c r="CA850" s="29"/>
      <c r="CB850" s="29"/>
      <c r="CC850" s="29"/>
      <c r="CD850" s="29"/>
      <c r="CE850" s="29"/>
      <c r="CF850" s="29"/>
      <c r="CG850" s="29"/>
      <c r="CH850" s="29"/>
      <c r="CI850" s="29"/>
      <c r="CJ850" s="29"/>
      <c r="CK850" s="29"/>
      <c r="CL850" s="29"/>
      <c r="CM850" s="29"/>
      <c r="CN850" s="29"/>
      <c r="CO850" s="29"/>
      <c r="CP850" s="29"/>
      <c r="CQ850" s="30"/>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c r="A856" s="31"/>
      <c r="AV856" s="32"/>
      <c r="CQ856" s="32"/>
    </row>
    <row r="857" spans="1:95">
      <c r="A857" s="31"/>
      <c r="AV857" s="32"/>
      <c r="CQ857" s="32"/>
    </row>
    <row r="858" spans="1:95">
      <c r="A858" s="31"/>
      <c r="AV858" s="32"/>
      <c r="CQ858" s="32"/>
    </row>
    <row r="859" spans="1:95">
      <c r="A859" s="31"/>
      <c r="AV859" s="32"/>
      <c r="CQ859" s="32"/>
    </row>
    <row r="860" spans="1:95">
      <c r="A860" s="31"/>
      <c r="AV860" s="32"/>
      <c r="CQ860" s="32"/>
    </row>
    <row r="861" spans="1:95">
      <c r="A861" s="31"/>
      <c r="AV861" s="32"/>
      <c r="CQ861" s="32"/>
    </row>
    <row r="862" spans="1:95">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ht="213.65" customHeight="1">
      <c r="A871" s="33"/>
      <c r="B871" s="34"/>
      <c r="C871" s="34"/>
      <c r="D871" s="34"/>
      <c r="E871" s="34"/>
      <c r="F871" s="34"/>
      <c r="G871" s="34"/>
      <c r="H871" s="34"/>
      <c r="I871" s="34"/>
      <c r="J871" s="34"/>
      <c r="K871" s="34"/>
      <c r="L871" s="34"/>
      <c r="M871" s="34"/>
      <c r="N871" s="34"/>
      <c r="O871" s="34"/>
      <c r="P871" s="34"/>
      <c r="Q871" s="34"/>
      <c r="R871" s="34"/>
      <c r="S871" s="34"/>
      <c r="T871" s="34"/>
      <c r="U871" s="34"/>
      <c r="V871" s="34"/>
      <c r="W871" s="34"/>
      <c r="X871" s="34"/>
      <c r="Y871" s="34"/>
      <c r="Z871" s="34"/>
      <c r="AA871" s="34"/>
      <c r="AB871" s="34"/>
      <c r="AC871" s="34"/>
      <c r="AD871" s="34"/>
      <c r="AE871" s="34"/>
      <c r="AF871" s="34"/>
      <c r="AG871" s="34"/>
      <c r="AH871" s="34"/>
      <c r="AI871" s="34"/>
      <c r="AJ871" s="34"/>
      <c r="AK871" s="34"/>
      <c r="AL871" s="34"/>
      <c r="AM871" s="34"/>
      <c r="AN871" s="34"/>
      <c r="AO871" s="34"/>
      <c r="AP871" s="34"/>
      <c r="AQ871" s="34"/>
      <c r="AR871" s="34"/>
      <c r="AS871" s="34"/>
      <c r="AT871" s="34"/>
      <c r="AU871" s="34"/>
      <c r="AV871" s="35"/>
      <c r="AW871" s="34"/>
      <c r="AX871" s="34"/>
      <c r="AY871" s="34"/>
      <c r="AZ871" s="34"/>
      <c r="BA871" s="34"/>
      <c r="BB871" s="34"/>
      <c r="BC871" s="34"/>
      <c r="BD871" s="34"/>
      <c r="BE871" s="34"/>
      <c r="BF871" s="34"/>
      <c r="BG871" s="34"/>
      <c r="BH871" s="34"/>
      <c r="BI871" s="34"/>
      <c r="BJ871" s="34"/>
      <c r="BK871" s="34"/>
      <c r="BL871" s="34"/>
      <c r="BM871" s="34"/>
      <c r="BN871" s="34"/>
      <c r="BO871" s="34"/>
      <c r="BP871" s="34"/>
      <c r="BQ871" s="34"/>
      <c r="BR871" s="34"/>
      <c r="BS871" s="34"/>
      <c r="BT871" s="34"/>
      <c r="BU871" s="34"/>
      <c r="BV871" s="34"/>
      <c r="BW871" s="34"/>
      <c r="BX871" s="34"/>
      <c r="BY871" s="34"/>
      <c r="BZ871" s="34"/>
      <c r="CA871" s="34"/>
      <c r="CB871" s="34"/>
      <c r="CC871" s="34"/>
      <c r="CD871" s="34"/>
      <c r="CE871" s="34"/>
      <c r="CF871" s="34"/>
      <c r="CG871" s="34"/>
      <c r="CH871" s="34"/>
      <c r="CI871" s="34"/>
      <c r="CJ871" s="34"/>
      <c r="CK871" s="34"/>
      <c r="CL871" s="34"/>
      <c r="CM871" s="34"/>
      <c r="CN871" s="34"/>
      <c r="CO871" s="34"/>
      <c r="CP871" s="34"/>
      <c r="CQ871" s="35"/>
    </row>
    <row r="872" spans="1:95">
      <c r="A872" s="28">
        <v>42</v>
      </c>
      <c r="B872" s="29"/>
      <c r="C872" s="29"/>
      <c r="D872" s="29"/>
      <c r="E872" s="29"/>
      <c r="F872" s="29"/>
      <c r="G872" s="29"/>
      <c r="H872" s="29"/>
      <c r="I872" s="29"/>
      <c r="J872" s="29"/>
      <c r="K872" s="29"/>
      <c r="L872" s="29"/>
      <c r="M872" s="29"/>
      <c r="N872" s="29"/>
      <c r="O872" s="29"/>
      <c r="P872" s="29"/>
      <c r="Q872" s="29"/>
      <c r="R872" s="29"/>
      <c r="S872" s="29"/>
      <c r="T872" s="29"/>
      <c r="U872" s="29"/>
      <c r="V872" s="29"/>
      <c r="W872" s="29"/>
      <c r="X872" s="29"/>
      <c r="Y872" s="29"/>
      <c r="Z872" s="29"/>
      <c r="AA872" s="29"/>
      <c r="AB872" s="29"/>
      <c r="AC872" s="29"/>
      <c r="AD872" s="29"/>
      <c r="AE872" s="29"/>
      <c r="AF872" s="29"/>
      <c r="AG872" s="29"/>
      <c r="AH872" s="29"/>
      <c r="AI872" s="29"/>
      <c r="AJ872" s="29"/>
      <c r="AK872" s="29"/>
      <c r="AL872" s="29"/>
      <c r="AM872" s="29"/>
      <c r="AN872" s="29"/>
      <c r="AO872" s="29"/>
      <c r="AP872" s="29"/>
      <c r="AQ872" s="29"/>
      <c r="AR872" s="29"/>
      <c r="AS872" s="29"/>
      <c r="AT872" s="29"/>
      <c r="AU872" s="29"/>
      <c r="AV872" s="30"/>
      <c r="AW872" s="29"/>
      <c r="AX872" s="29"/>
      <c r="AY872" s="29"/>
      <c r="AZ872" s="29"/>
      <c r="BA872" s="29"/>
      <c r="BB872" s="29"/>
      <c r="BC872" s="29"/>
      <c r="BD872" s="29"/>
      <c r="BE872" s="29"/>
      <c r="BF872" s="29"/>
      <c r="BG872" s="29"/>
      <c r="BH872" s="29"/>
      <c r="BI872" s="29"/>
      <c r="BJ872" s="29"/>
      <c r="BK872" s="29"/>
      <c r="BL872" s="29"/>
      <c r="BM872" s="29"/>
      <c r="BN872" s="29"/>
      <c r="BO872" s="29"/>
      <c r="BP872" s="29"/>
      <c r="BQ872" s="29"/>
      <c r="BR872" s="29"/>
      <c r="BS872" s="29"/>
      <c r="BT872" s="29"/>
      <c r="BU872" s="29"/>
      <c r="BV872" s="29"/>
      <c r="BW872" s="29"/>
      <c r="BX872" s="29"/>
      <c r="BY872" s="29"/>
      <c r="BZ872" s="29"/>
      <c r="CA872" s="29"/>
      <c r="CB872" s="29"/>
      <c r="CC872" s="29"/>
      <c r="CD872" s="29"/>
      <c r="CE872" s="29"/>
      <c r="CF872" s="29"/>
      <c r="CG872" s="29"/>
      <c r="CH872" s="29"/>
      <c r="CI872" s="29"/>
      <c r="CJ872" s="29"/>
      <c r="CK872" s="29"/>
      <c r="CL872" s="29"/>
      <c r="CM872" s="29"/>
      <c r="CN872" s="29"/>
      <c r="CO872" s="29"/>
      <c r="CP872" s="29"/>
      <c r="CQ872" s="30"/>
    </row>
    <row r="873" spans="1:95">
      <c r="A873" s="31"/>
      <c r="AV873" s="32"/>
      <c r="CQ873" s="32"/>
    </row>
    <row r="874" spans="1:95">
      <c r="A874" s="31"/>
      <c r="AV874" s="32"/>
      <c r="CQ874" s="32"/>
    </row>
    <row r="875" spans="1:95">
      <c r="A875" s="31"/>
      <c r="AV875" s="32"/>
      <c r="CQ875" s="32"/>
    </row>
    <row r="876" spans="1:95">
      <c r="A876" s="31"/>
      <c r="AV876" s="32"/>
      <c r="CQ876" s="32"/>
    </row>
    <row r="877" spans="1:95">
      <c r="A877" s="31"/>
      <c r="AV877" s="32"/>
      <c r="CQ877" s="32"/>
    </row>
    <row r="878" spans="1:95">
      <c r="A878" s="31"/>
      <c r="AV878" s="32"/>
      <c r="CQ878" s="32"/>
    </row>
    <row r="879" spans="1:95">
      <c r="A879" s="31"/>
      <c r="AV879" s="32"/>
      <c r="CQ879" s="32"/>
    </row>
    <row r="880" spans="1:95">
      <c r="A880" s="31"/>
      <c r="AV880" s="32"/>
      <c r="CQ880" s="32"/>
    </row>
    <row r="881" spans="1:95">
      <c r="A881" s="31"/>
      <c r="AV881" s="32"/>
      <c r="CQ881" s="32"/>
    </row>
    <row r="882" spans="1:95">
      <c r="A882" s="31"/>
      <c r="AV882" s="32"/>
      <c r="CQ882" s="32"/>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ht="219" customHeight="1">
      <c r="A893" s="33"/>
      <c r="B893" s="34"/>
      <c r="C893" s="34"/>
      <c r="D893" s="34"/>
      <c r="E893" s="34"/>
      <c r="F893" s="34"/>
      <c r="G893" s="34"/>
      <c r="H893" s="34"/>
      <c r="I893" s="34"/>
      <c r="J893" s="34"/>
      <c r="K893" s="34"/>
      <c r="L893" s="34"/>
      <c r="M893" s="34"/>
      <c r="N893" s="34"/>
      <c r="O893" s="34"/>
      <c r="P893" s="34"/>
      <c r="Q893" s="34"/>
      <c r="R893" s="34"/>
      <c r="S893" s="34"/>
      <c r="T893" s="34"/>
      <c r="U893" s="34"/>
      <c r="V893" s="34"/>
      <c r="W893" s="34"/>
      <c r="X893" s="34"/>
      <c r="Y893" s="34"/>
      <c r="Z893" s="34"/>
      <c r="AA893" s="34"/>
      <c r="AB893" s="34"/>
      <c r="AC893" s="34"/>
      <c r="AD893" s="34"/>
      <c r="AE893" s="34"/>
      <c r="AF893" s="34"/>
      <c r="AG893" s="34"/>
      <c r="AH893" s="34"/>
      <c r="AI893" s="34"/>
      <c r="AJ893" s="34"/>
      <c r="AK893" s="34"/>
      <c r="AL893" s="34"/>
      <c r="AM893" s="34"/>
      <c r="AN893" s="34"/>
      <c r="AO893" s="34"/>
      <c r="AP893" s="34"/>
      <c r="AQ893" s="34"/>
      <c r="AR893" s="34"/>
      <c r="AS893" s="34"/>
      <c r="AT893" s="34"/>
      <c r="AU893" s="34"/>
      <c r="AV893" s="35"/>
      <c r="AW893" s="34"/>
      <c r="AX893" s="34"/>
      <c r="AY893" s="34"/>
      <c r="AZ893" s="34"/>
      <c r="BA893" s="34"/>
      <c r="BB893" s="34"/>
      <c r="BC893" s="34"/>
      <c r="BD893" s="34"/>
      <c r="BE893" s="34"/>
      <c r="BF893" s="34"/>
      <c r="BG893" s="34"/>
      <c r="BH893" s="34"/>
      <c r="BI893" s="34"/>
      <c r="BJ893" s="34"/>
      <c r="BK893" s="34"/>
      <c r="BL893" s="34"/>
      <c r="BM893" s="34"/>
      <c r="BN893" s="34"/>
      <c r="BO893" s="34"/>
      <c r="BP893" s="34"/>
      <c r="BQ893" s="34"/>
      <c r="BR893" s="34"/>
      <c r="BS893" s="34"/>
      <c r="BT893" s="34"/>
      <c r="BU893" s="34"/>
      <c r="BV893" s="34"/>
      <c r="BW893" s="34"/>
      <c r="BX893" s="34"/>
      <c r="BY893" s="34"/>
      <c r="BZ893" s="34"/>
      <c r="CA893" s="34"/>
      <c r="CB893" s="34"/>
      <c r="CC893" s="34"/>
      <c r="CD893" s="34"/>
      <c r="CE893" s="34"/>
      <c r="CF893" s="34"/>
      <c r="CG893" s="34"/>
      <c r="CH893" s="34"/>
      <c r="CI893" s="34"/>
      <c r="CJ893" s="34"/>
      <c r="CK893" s="34"/>
      <c r="CL893" s="34"/>
      <c r="CM893" s="34"/>
      <c r="CN893" s="34"/>
      <c r="CO893" s="34"/>
      <c r="CP893" s="34"/>
      <c r="CQ893" s="35"/>
    </row>
    <row r="894" spans="1:95">
      <c r="A894" s="28">
        <v>43</v>
      </c>
      <c r="B894" s="29"/>
      <c r="C894" s="29"/>
      <c r="D894" s="29"/>
      <c r="E894" s="29"/>
      <c r="F894" s="29"/>
      <c r="G894" s="29"/>
      <c r="H894" s="29"/>
      <c r="I894" s="29"/>
      <c r="J894" s="29"/>
      <c r="K894" s="29"/>
      <c r="L894" s="29"/>
      <c r="M894" s="29"/>
      <c r="N894" s="29"/>
      <c r="O894" s="29"/>
      <c r="P894" s="29"/>
      <c r="Q894" s="29"/>
      <c r="R894" s="29"/>
      <c r="S894" s="29"/>
      <c r="T894" s="29"/>
      <c r="U894" s="29"/>
      <c r="V894" s="29"/>
      <c r="W894" s="29"/>
      <c r="X894" s="29"/>
      <c r="Y894" s="29"/>
      <c r="Z894" s="29"/>
      <c r="AA894" s="29"/>
      <c r="AB894" s="29"/>
      <c r="AC894" s="29"/>
      <c r="AD894" s="29"/>
      <c r="AE894" s="29"/>
      <c r="AF894" s="29"/>
      <c r="AG894" s="29"/>
      <c r="AH894" s="29"/>
      <c r="AI894" s="29"/>
      <c r="AJ894" s="29"/>
      <c r="AK894" s="29"/>
      <c r="AL894" s="29"/>
      <c r="AM894" s="29"/>
      <c r="AN894" s="29"/>
      <c r="AO894" s="29"/>
      <c r="AP894" s="29"/>
      <c r="AQ894" s="29"/>
      <c r="AR894" s="29"/>
      <c r="AS894" s="29"/>
      <c r="AT894" s="29"/>
      <c r="AU894" s="29"/>
      <c r="AV894" s="30"/>
      <c r="AW894" s="29"/>
      <c r="AX894" s="29"/>
      <c r="AY894" s="29"/>
      <c r="AZ894" s="29"/>
      <c r="BA894" s="29"/>
      <c r="BB894" s="29"/>
      <c r="BC894" s="29"/>
      <c r="BD894" s="29"/>
      <c r="BE894" s="29"/>
      <c r="BF894" s="29"/>
      <c r="BG894" s="29"/>
      <c r="BH894" s="29"/>
      <c r="BI894" s="29"/>
      <c r="BJ894" s="29"/>
      <c r="BK894" s="29"/>
      <c r="BL894" s="29"/>
      <c r="BM894" s="29"/>
      <c r="BN894" s="29"/>
      <c r="BO894" s="29"/>
      <c r="BP894" s="29"/>
      <c r="BQ894" s="29"/>
      <c r="BR894" s="29"/>
      <c r="BS894" s="29"/>
      <c r="BT894" s="29"/>
      <c r="BU894" s="29"/>
      <c r="BV894" s="29"/>
      <c r="BW894" s="29"/>
      <c r="BX894" s="29"/>
      <c r="BY894" s="29"/>
      <c r="BZ894" s="29"/>
      <c r="CA894" s="29"/>
      <c r="CB894" s="29"/>
      <c r="CC894" s="29"/>
      <c r="CD894" s="29"/>
      <c r="CE894" s="29"/>
      <c r="CF894" s="29"/>
      <c r="CG894" s="29"/>
      <c r="CH894" s="29"/>
      <c r="CI894" s="29"/>
      <c r="CJ894" s="29"/>
      <c r="CK894" s="29"/>
      <c r="CL894" s="29"/>
      <c r="CM894" s="29"/>
      <c r="CN894" s="29"/>
      <c r="CO894" s="29"/>
      <c r="CP894" s="29"/>
      <c r="CQ894" s="30"/>
    </row>
    <row r="895" spans="1:95">
      <c r="A895" s="31"/>
      <c r="AV895" s="32"/>
      <c r="CQ895" s="32"/>
    </row>
    <row r="896" spans="1:95">
      <c r="A896" s="31"/>
      <c r="AV896" s="32"/>
      <c r="CQ896" s="32"/>
    </row>
    <row r="897" spans="1:95">
      <c r="A897" s="31"/>
      <c r="AV897" s="32"/>
      <c r="CQ897" s="32"/>
    </row>
    <row r="898" spans="1:95">
      <c r="A898" s="31"/>
      <c r="AV898" s="32"/>
      <c r="CQ898" s="32"/>
    </row>
    <row r="899" spans="1:95">
      <c r="A899" s="31"/>
      <c r="AV899" s="32"/>
      <c r="CQ899" s="32"/>
    </row>
    <row r="900" spans="1:95">
      <c r="A900" s="31"/>
      <c r="AV900" s="32"/>
      <c r="CQ900" s="32"/>
    </row>
    <row r="901" spans="1:95">
      <c r="A901" s="31"/>
      <c r="AV901" s="32"/>
      <c r="CQ901" s="32"/>
    </row>
    <row r="902" spans="1:95">
      <c r="A902" s="31"/>
      <c r="AV902" s="32"/>
      <c r="CQ902" s="32"/>
    </row>
    <row r="903" spans="1:95">
      <c r="A903" s="31"/>
      <c r="AV903" s="32"/>
      <c r="CQ903" s="32"/>
    </row>
    <row r="904" spans="1:95">
      <c r="A904" s="31"/>
      <c r="AV904" s="32"/>
      <c r="CQ904" s="32"/>
    </row>
    <row r="905" spans="1:95">
      <c r="A905" s="31"/>
      <c r="AV905" s="32"/>
      <c r="CQ905" s="32"/>
    </row>
    <row r="906" spans="1:95">
      <c r="A906" s="31"/>
      <c r="AV906" s="32"/>
      <c r="CQ906" s="32"/>
    </row>
    <row r="907" spans="1:95">
      <c r="A907" s="31"/>
      <c r="AV907" s="32"/>
      <c r="CQ907" s="32"/>
    </row>
    <row r="908" spans="1:95">
      <c r="A908" s="31"/>
      <c r="AV908" s="32"/>
      <c r="CQ908" s="32"/>
    </row>
    <row r="909" spans="1:95">
      <c r="A909" s="31"/>
      <c r="AV909" s="32"/>
      <c r="CQ909" s="32"/>
    </row>
    <row r="910" spans="1:95">
      <c r="A910" s="31"/>
      <c r="AV910" s="32"/>
      <c r="CQ910" s="32"/>
    </row>
    <row r="911" spans="1:95">
      <c r="A911" s="31"/>
      <c r="AV911" s="32"/>
      <c r="CQ911" s="32"/>
    </row>
    <row r="912" spans="1:95" ht="263.14999999999998" customHeight="1">
      <c r="A912" s="33"/>
      <c r="B912" s="34"/>
      <c r="C912" s="34"/>
      <c r="D912" s="34"/>
      <c r="E912" s="34"/>
      <c r="F912" s="34"/>
      <c r="G912" s="34"/>
      <c r="H912" s="34"/>
      <c r="I912" s="34"/>
      <c r="J912" s="34"/>
      <c r="K912" s="34"/>
      <c r="L912" s="34"/>
      <c r="M912" s="34"/>
      <c r="N912" s="34"/>
      <c r="O912" s="34"/>
      <c r="P912" s="34"/>
      <c r="Q912" s="34"/>
      <c r="R912" s="34"/>
      <c r="S912" s="34"/>
      <c r="T912" s="34"/>
      <c r="U912" s="34"/>
      <c r="V912" s="34"/>
      <c r="W912" s="34"/>
      <c r="X912" s="34"/>
      <c r="Y912" s="34"/>
      <c r="Z912" s="34"/>
      <c r="AA912" s="34"/>
      <c r="AB912" s="34"/>
      <c r="AC912" s="34"/>
      <c r="AD912" s="34"/>
      <c r="AE912" s="34"/>
      <c r="AF912" s="34"/>
      <c r="AG912" s="34"/>
      <c r="AH912" s="34"/>
      <c r="AI912" s="34"/>
      <c r="AJ912" s="34"/>
      <c r="AK912" s="34"/>
      <c r="AL912" s="34"/>
      <c r="AM912" s="34"/>
      <c r="AN912" s="34"/>
      <c r="AO912" s="34"/>
      <c r="AP912" s="34"/>
      <c r="AQ912" s="34"/>
      <c r="AR912" s="34"/>
      <c r="AS912" s="34"/>
      <c r="AT912" s="34"/>
      <c r="AU912" s="34"/>
      <c r="AV912" s="35"/>
      <c r="AW912" s="34"/>
      <c r="AX912" s="34"/>
      <c r="AY912" s="34"/>
      <c r="AZ912" s="34"/>
      <c r="BA912" s="34"/>
      <c r="BB912" s="34"/>
      <c r="BC912" s="34"/>
      <c r="BD912" s="34"/>
      <c r="BE912" s="34"/>
      <c r="BF912" s="34"/>
      <c r="BG912" s="34"/>
      <c r="BH912" s="34"/>
      <c r="BI912" s="34"/>
      <c r="BJ912" s="34"/>
      <c r="BK912" s="34"/>
      <c r="BL912" s="34"/>
      <c r="BM912" s="34"/>
      <c r="BN912" s="34"/>
      <c r="BO912" s="34"/>
      <c r="BP912" s="34"/>
      <c r="BQ912" s="34"/>
      <c r="BR912" s="34"/>
      <c r="BS912" s="34"/>
      <c r="BT912" s="34"/>
      <c r="BU912" s="34"/>
      <c r="BV912" s="34"/>
      <c r="BW912" s="34"/>
      <c r="BX912" s="34"/>
      <c r="BY912" s="34"/>
      <c r="BZ912" s="34"/>
      <c r="CA912" s="34"/>
      <c r="CB912" s="34"/>
      <c r="CC912" s="34"/>
      <c r="CD912" s="34"/>
      <c r="CE912" s="34"/>
      <c r="CF912" s="34"/>
      <c r="CG912" s="34"/>
      <c r="CH912" s="34"/>
      <c r="CI912" s="34"/>
      <c r="CJ912" s="34"/>
      <c r="CK912" s="34"/>
      <c r="CL912" s="34"/>
      <c r="CM912" s="34"/>
      <c r="CN912" s="34"/>
      <c r="CO912" s="34"/>
      <c r="CP912" s="34"/>
      <c r="CQ912" s="35"/>
    </row>
    <row r="913" spans="1:95">
      <c r="A913" s="28">
        <v>44</v>
      </c>
      <c r="B913" s="29"/>
      <c r="C913" s="29"/>
      <c r="D913" s="29"/>
      <c r="E913" s="29"/>
      <c r="F913" s="29"/>
      <c r="G913" s="29"/>
      <c r="H913" s="29"/>
      <c r="I913" s="29"/>
      <c r="J913" s="29"/>
      <c r="K913" s="29"/>
      <c r="L913" s="29"/>
      <c r="M913" s="29"/>
      <c r="N913" s="29"/>
      <c r="O913" s="29"/>
      <c r="P913" s="29"/>
      <c r="Q913" s="29"/>
      <c r="R913" s="29"/>
      <c r="S913" s="29"/>
      <c r="T913" s="29"/>
      <c r="U913" s="29"/>
      <c r="V913" s="29"/>
      <c r="W913" s="29"/>
      <c r="X913" s="29"/>
      <c r="Y913" s="29"/>
      <c r="Z913" s="29"/>
      <c r="AA913" s="29"/>
      <c r="AB913" s="29"/>
      <c r="AC913" s="29"/>
      <c r="AD913" s="29"/>
      <c r="AE913" s="29"/>
      <c r="AF913" s="29"/>
      <c r="AG913" s="29"/>
      <c r="AH913" s="29"/>
      <c r="AI913" s="29"/>
      <c r="AJ913" s="29"/>
      <c r="AK913" s="29"/>
      <c r="AL913" s="29"/>
      <c r="AM913" s="29"/>
      <c r="AN913" s="29"/>
      <c r="AO913" s="29"/>
      <c r="AP913" s="29"/>
      <c r="AQ913" s="29"/>
      <c r="AR913" s="29"/>
      <c r="AS913" s="29"/>
      <c r="AT913" s="29"/>
      <c r="AU913" s="29"/>
      <c r="AV913" s="30"/>
      <c r="AW913" s="29"/>
      <c r="AX913" s="29"/>
      <c r="AY913" s="29"/>
      <c r="AZ913" s="29"/>
      <c r="BA913" s="29"/>
      <c r="BB913" s="29"/>
      <c r="BC913" s="29"/>
      <c r="BD913" s="29"/>
      <c r="BE913" s="29"/>
      <c r="BF913" s="29"/>
      <c r="BG913" s="29"/>
      <c r="BH913" s="29"/>
      <c r="BI913" s="29"/>
      <c r="BJ913" s="29"/>
      <c r="BK913" s="29"/>
      <c r="BL913" s="29"/>
      <c r="BM913" s="29"/>
      <c r="BN913" s="29"/>
      <c r="BO913" s="29"/>
      <c r="BP913" s="29"/>
      <c r="BQ913" s="29"/>
      <c r="BR913" s="29"/>
      <c r="BS913" s="29"/>
      <c r="BT913" s="29"/>
      <c r="BU913" s="29"/>
      <c r="BV913" s="29"/>
      <c r="BW913" s="29"/>
      <c r="BX913" s="29"/>
      <c r="BY913" s="29"/>
      <c r="BZ913" s="29"/>
      <c r="CA913" s="29"/>
      <c r="CB913" s="29"/>
      <c r="CC913" s="29"/>
      <c r="CD913" s="29"/>
      <c r="CE913" s="29"/>
      <c r="CF913" s="29"/>
      <c r="CG913" s="29"/>
      <c r="CH913" s="29"/>
      <c r="CI913" s="29"/>
      <c r="CJ913" s="29"/>
      <c r="CK913" s="29"/>
      <c r="CL913" s="29"/>
      <c r="CM913" s="29"/>
      <c r="CN913" s="29"/>
      <c r="CO913" s="29"/>
      <c r="CP913" s="29"/>
      <c r="CQ913" s="30"/>
    </row>
    <row r="914" spans="1:95">
      <c r="A914" s="31"/>
      <c r="AV914" s="32"/>
      <c r="CQ914" s="32"/>
    </row>
    <row r="915" spans="1:95">
      <c r="A915" s="31"/>
      <c r="AV915" s="32"/>
      <c r="CQ915" s="32"/>
    </row>
    <row r="916" spans="1:95">
      <c r="A916" s="31"/>
      <c r="AV916" s="32"/>
      <c r="CQ916" s="32"/>
    </row>
    <row r="917" spans="1:95">
      <c r="A917" s="31"/>
      <c r="AV917" s="32"/>
      <c r="CQ917" s="32"/>
    </row>
    <row r="918" spans="1:95">
      <c r="A918" s="31"/>
      <c r="AV918" s="32"/>
      <c r="CQ918" s="32"/>
    </row>
    <row r="919" spans="1:95">
      <c r="A919" s="31"/>
      <c r="AV919" s="32"/>
      <c r="CQ919" s="32"/>
    </row>
    <row r="920" spans="1:95">
      <c r="A920" s="31"/>
      <c r="AV920" s="32"/>
      <c r="CQ920" s="32"/>
    </row>
    <row r="921" spans="1:95">
      <c r="A921" s="31"/>
      <c r="AV921" s="32"/>
      <c r="CQ921" s="32"/>
    </row>
    <row r="922" spans="1:95">
      <c r="A922" s="31"/>
      <c r="AV922" s="32"/>
      <c r="CQ922" s="32"/>
    </row>
    <row r="923" spans="1:95">
      <c r="A923" s="31"/>
      <c r="AV923" s="32"/>
      <c r="CQ923" s="32"/>
    </row>
    <row r="924" spans="1:95">
      <c r="A924" s="31"/>
      <c r="AV924" s="32"/>
      <c r="CQ924" s="32"/>
    </row>
    <row r="925" spans="1:95">
      <c r="A925" s="31"/>
      <c r="AV925" s="32"/>
      <c r="CQ925" s="32"/>
    </row>
    <row r="926" spans="1:95">
      <c r="A926" s="31"/>
      <c r="AV926" s="32"/>
      <c r="CQ926" s="32"/>
    </row>
    <row r="927" spans="1:95">
      <c r="A927" s="31"/>
      <c r="AV927" s="32"/>
      <c r="CQ927" s="32"/>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ht="207.65" customHeight="1">
      <c r="A934" s="33"/>
      <c r="B934" s="34"/>
      <c r="C934" s="34"/>
      <c r="D934" s="34"/>
      <c r="E934" s="34"/>
      <c r="F934" s="34"/>
      <c r="G934" s="34"/>
      <c r="H934" s="34"/>
      <c r="I934" s="34"/>
      <c r="J934" s="34"/>
      <c r="K934" s="34"/>
      <c r="L934" s="34"/>
      <c r="M934" s="34"/>
      <c r="N934" s="34"/>
      <c r="O934" s="34"/>
      <c r="P934" s="34"/>
      <c r="Q934" s="34"/>
      <c r="R934" s="34"/>
      <c r="S934" s="34"/>
      <c r="T934" s="34"/>
      <c r="U934" s="34"/>
      <c r="V934" s="34"/>
      <c r="W934" s="34"/>
      <c r="X934" s="34"/>
      <c r="Y934" s="34"/>
      <c r="Z934" s="34"/>
      <c r="AA934" s="34"/>
      <c r="AB934" s="34"/>
      <c r="AC934" s="34"/>
      <c r="AD934" s="34"/>
      <c r="AE934" s="34"/>
      <c r="AF934" s="34"/>
      <c r="AG934" s="34"/>
      <c r="AH934" s="34"/>
      <c r="AI934" s="34"/>
      <c r="AJ934" s="34"/>
      <c r="AK934" s="34"/>
      <c r="AL934" s="34"/>
      <c r="AM934" s="34"/>
      <c r="AN934" s="34"/>
      <c r="AO934" s="34"/>
      <c r="AP934" s="34"/>
      <c r="AQ934" s="34"/>
      <c r="AR934" s="34"/>
      <c r="AS934" s="34"/>
      <c r="AT934" s="34"/>
      <c r="AU934" s="34"/>
      <c r="AV934" s="35"/>
      <c r="AW934" s="34"/>
      <c r="AX934" s="34"/>
      <c r="AY934" s="34"/>
      <c r="AZ934" s="34"/>
      <c r="BA934" s="34"/>
      <c r="BB934" s="34"/>
      <c r="BC934" s="34"/>
      <c r="BD934" s="34"/>
      <c r="BE934" s="34"/>
      <c r="BF934" s="34"/>
      <c r="BG934" s="34"/>
      <c r="BH934" s="34"/>
      <c r="BI934" s="34"/>
      <c r="BJ934" s="34"/>
      <c r="BK934" s="34"/>
      <c r="BL934" s="34"/>
      <c r="BM934" s="34"/>
      <c r="BN934" s="34"/>
      <c r="BO934" s="34"/>
      <c r="BP934" s="34"/>
      <c r="BQ934" s="34"/>
      <c r="BR934" s="34"/>
      <c r="BS934" s="34"/>
      <c r="BT934" s="34"/>
      <c r="BU934" s="34"/>
      <c r="BV934" s="34"/>
      <c r="BW934" s="34"/>
      <c r="BX934" s="34"/>
      <c r="BY934" s="34"/>
      <c r="BZ934" s="34"/>
      <c r="CA934" s="34"/>
      <c r="CB934" s="34"/>
      <c r="CC934" s="34"/>
      <c r="CD934" s="34"/>
      <c r="CE934" s="34"/>
      <c r="CF934" s="34"/>
      <c r="CG934" s="34"/>
      <c r="CH934" s="34"/>
      <c r="CI934" s="34"/>
      <c r="CJ934" s="34"/>
      <c r="CK934" s="34"/>
      <c r="CL934" s="34"/>
      <c r="CM934" s="34"/>
      <c r="CN934" s="34"/>
      <c r="CO934" s="34"/>
      <c r="CP934" s="34"/>
      <c r="CQ934" s="35"/>
    </row>
    <row r="935" spans="1:95">
      <c r="A935" s="28">
        <v>45</v>
      </c>
      <c r="B935" s="29"/>
      <c r="C935" s="29"/>
      <c r="D935" s="29"/>
      <c r="E935" s="29"/>
      <c r="F935" s="29"/>
      <c r="G935" s="29"/>
      <c r="H935" s="29"/>
      <c r="I935" s="29"/>
      <c r="J935" s="29"/>
      <c r="K935" s="29"/>
      <c r="L935" s="29"/>
      <c r="M935" s="29"/>
      <c r="N935" s="29"/>
      <c r="O935" s="29"/>
      <c r="P935" s="29"/>
      <c r="Q935" s="29"/>
      <c r="R935" s="29"/>
      <c r="S935" s="29"/>
      <c r="T935" s="29"/>
      <c r="U935" s="29"/>
      <c r="V935" s="29"/>
      <c r="W935" s="29"/>
      <c r="X935" s="29"/>
      <c r="Y935" s="29"/>
      <c r="Z935" s="29"/>
      <c r="AA935" s="29"/>
      <c r="AB935" s="29"/>
      <c r="AC935" s="29"/>
      <c r="AD935" s="29"/>
      <c r="AE935" s="29"/>
      <c r="AF935" s="29"/>
      <c r="AG935" s="29"/>
      <c r="AH935" s="29"/>
      <c r="AI935" s="29"/>
      <c r="AJ935" s="29"/>
      <c r="AK935" s="29"/>
      <c r="AL935" s="29"/>
      <c r="AM935" s="29"/>
      <c r="AN935" s="29"/>
      <c r="AO935" s="29"/>
      <c r="AP935" s="29"/>
      <c r="AQ935" s="29"/>
      <c r="AR935" s="29"/>
      <c r="AS935" s="29"/>
      <c r="AT935" s="29"/>
      <c r="AU935" s="29"/>
      <c r="AV935" s="30"/>
      <c r="AW935" s="29"/>
      <c r="AX935" s="29"/>
      <c r="AY935" s="29"/>
      <c r="AZ935" s="29"/>
      <c r="BA935" s="29"/>
      <c r="BB935" s="29"/>
      <c r="BC935" s="29"/>
      <c r="BD935" s="29"/>
      <c r="BE935" s="29"/>
      <c r="BF935" s="29"/>
      <c r="BG935" s="29"/>
      <c r="BH935" s="29"/>
      <c r="BI935" s="29"/>
      <c r="BJ935" s="29"/>
      <c r="BK935" s="29"/>
      <c r="BL935" s="29"/>
      <c r="BM935" s="29"/>
      <c r="BN935" s="29"/>
      <c r="BO935" s="29"/>
      <c r="BP935" s="29"/>
      <c r="BQ935" s="29"/>
      <c r="BR935" s="29"/>
      <c r="BS935" s="29"/>
      <c r="BT935" s="29"/>
      <c r="BU935" s="29"/>
      <c r="BV935" s="29"/>
      <c r="BW935" s="29"/>
      <c r="BX935" s="29"/>
      <c r="BY935" s="29"/>
      <c r="BZ935" s="29"/>
      <c r="CA935" s="29"/>
      <c r="CB935" s="29"/>
      <c r="CC935" s="29"/>
      <c r="CD935" s="29"/>
      <c r="CE935" s="29"/>
      <c r="CF935" s="29"/>
      <c r="CG935" s="29"/>
      <c r="CH935" s="29"/>
      <c r="CI935" s="29"/>
      <c r="CJ935" s="29"/>
      <c r="CK935" s="29"/>
      <c r="CL935" s="29"/>
      <c r="CM935" s="29"/>
      <c r="CN935" s="29"/>
      <c r="CO935" s="29"/>
      <c r="CP935" s="29"/>
      <c r="CQ935" s="30"/>
    </row>
    <row r="936" spans="1:95">
      <c r="A936" s="31"/>
      <c r="AV936" s="32"/>
      <c r="CQ936" s="32"/>
    </row>
    <row r="937" spans="1:95">
      <c r="A937" s="31"/>
      <c r="AV937" s="32"/>
      <c r="CQ937" s="32"/>
    </row>
    <row r="938" spans="1:95">
      <c r="A938" s="31"/>
      <c r="AV938" s="32"/>
      <c r="CQ938" s="32"/>
    </row>
    <row r="939" spans="1:95">
      <c r="A939" s="31"/>
      <c r="AV939" s="32"/>
      <c r="CQ939" s="32"/>
    </row>
    <row r="940" spans="1:95">
      <c r="A940" s="31"/>
      <c r="AV940" s="32"/>
      <c r="CQ940" s="32"/>
    </row>
    <row r="941" spans="1:95">
      <c r="A941" s="31"/>
      <c r="AV941" s="32"/>
      <c r="CQ941" s="32"/>
    </row>
    <row r="942" spans="1:95">
      <c r="A942" s="31"/>
      <c r="AV942" s="32"/>
      <c r="CQ942" s="32"/>
    </row>
    <row r="943" spans="1:95">
      <c r="A943" s="31"/>
      <c r="AV943" s="32"/>
      <c r="CQ943" s="32"/>
    </row>
    <row r="944" spans="1:95">
      <c r="A944" s="31"/>
      <c r="AV944" s="32"/>
      <c r="CQ944" s="32"/>
    </row>
    <row r="945" spans="1:95">
      <c r="A945" s="31"/>
      <c r="AV945" s="32"/>
      <c r="CQ945" s="32"/>
    </row>
    <row r="946" spans="1:95">
      <c r="A946" s="31"/>
      <c r="AV946" s="32"/>
      <c r="CQ946" s="32"/>
    </row>
    <row r="947" spans="1:95">
      <c r="A947" s="31"/>
      <c r="AV947" s="32"/>
      <c r="CQ947" s="32"/>
    </row>
    <row r="948" spans="1:95">
      <c r="A948" s="31"/>
      <c r="AV948" s="32"/>
      <c r="CQ948" s="32"/>
    </row>
    <row r="949" spans="1:95">
      <c r="A949" s="31"/>
      <c r="AV949" s="32"/>
      <c r="CQ949" s="32"/>
    </row>
    <row r="950" spans="1:95">
      <c r="A950" s="31"/>
      <c r="AV950" s="32"/>
      <c r="CQ950" s="32"/>
    </row>
    <row r="951" spans="1:95">
      <c r="A951" s="31"/>
      <c r="AV951" s="32"/>
      <c r="CQ951" s="32"/>
    </row>
    <row r="952" spans="1:95">
      <c r="A952" s="31"/>
      <c r="AV952" s="32"/>
      <c r="CQ952" s="32"/>
    </row>
    <row r="953" spans="1:95">
      <c r="A953" s="31"/>
      <c r="AV953" s="32"/>
      <c r="CQ953" s="32"/>
    </row>
    <row r="954" spans="1:95">
      <c r="A954" s="31"/>
      <c r="AV954" s="32"/>
      <c r="CQ954" s="32"/>
    </row>
    <row r="955" spans="1:95">
      <c r="A955" s="31"/>
      <c r="AV955" s="32"/>
      <c r="CQ955" s="32"/>
    </row>
    <row r="956" spans="1:95" ht="319.5" customHeight="1">
      <c r="A956" s="33"/>
      <c r="B956" s="34"/>
      <c r="C956" s="34"/>
      <c r="D956" s="34"/>
      <c r="E956" s="34"/>
      <c r="F956" s="34"/>
      <c r="G956" s="34"/>
      <c r="H956" s="34"/>
      <c r="I956" s="34"/>
      <c r="J956" s="34"/>
      <c r="K956" s="34"/>
      <c r="L956" s="34"/>
      <c r="M956" s="34"/>
      <c r="N956" s="34"/>
      <c r="O956" s="34"/>
      <c r="P956" s="34"/>
      <c r="Q956" s="34"/>
      <c r="R956" s="34"/>
      <c r="S956" s="34"/>
      <c r="T956" s="34"/>
      <c r="U956" s="34"/>
      <c r="V956" s="34"/>
      <c r="W956" s="34"/>
      <c r="X956" s="34"/>
      <c r="Y956" s="34"/>
      <c r="Z956" s="34"/>
      <c r="AA956" s="34"/>
      <c r="AB956" s="34"/>
      <c r="AC956" s="34"/>
      <c r="AD956" s="34"/>
      <c r="AE956" s="34"/>
      <c r="AF956" s="34"/>
      <c r="AG956" s="34"/>
      <c r="AH956" s="34"/>
      <c r="AI956" s="34"/>
      <c r="AJ956" s="34"/>
      <c r="AK956" s="34"/>
      <c r="AL956" s="34"/>
      <c r="AM956" s="34"/>
      <c r="AN956" s="34"/>
      <c r="AO956" s="34"/>
      <c r="AP956" s="34"/>
      <c r="AQ956" s="34"/>
      <c r="AR956" s="34"/>
      <c r="AS956" s="34"/>
      <c r="AT956" s="34"/>
      <c r="AU956" s="34"/>
      <c r="AV956" s="35"/>
      <c r="AW956" s="34"/>
      <c r="AX956" s="34"/>
      <c r="AY956" s="34"/>
      <c r="AZ956" s="34"/>
      <c r="BA956" s="34"/>
      <c r="BB956" s="34"/>
      <c r="BC956" s="34"/>
      <c r="BD956" s="34"/>
      <c r="BE956" s="34"/>
      <c r="BF956" s="34"/>
      <c r="BG956" s="34"/>
      <c r="BH956" s="34"/>
      <c r="BI956" s="34"/>
      <c r="BJ956" s="34"/>
      <c r="BK956" s="34"/>
      <c r="BL956" s="34"/>
      <c r="BM956" s="34"/>
      <c r="BN956" s="34"/>
      <c r="BO956" s="34"/>
      <c r="BP956" s="34"/>
      <c r="BQ956" s="34"/>
      <c r="BR956" s="34"/>
      <c r="BS956" s="34"/>
      <c r="BT956" s="34"/>
      <c r="BU956" s="34"/>
      <c r="BV956" s="34"/>
      <c r="BW956" s="34"/>
      <c r="BX956" s="34"/>
      <c r="BY956" s="34"/>
      <c r="BZ956" s="34"/>
      <c r="CA956" s="34"/>
      <c r="CB956" s="34"/>
      <c r="CC956" s="34"/>
      <c r="CD956" s="34"/>
      <c r="CE956" s="34"/>
      <c r="CF956" s="34"/>
      <c r="CG956" s="34"/>
      <c r="CH956" s="34"/>
      <c r="CI956" s="34"/>
      <c r="CJ956" s="34"/>
      <c r="CK956" s="34"/>
      <c r="CL956" s="34"/>
      <c r="CM956" s="34"/>
      <c r="CN956" s="34"/>
      <c r="CO956" s="34"/>
      <c r="CP956" s="34"/>
      <c r="CQ956" s="35"/>
    </row>
    <row r="957" spans="1:95">
      <c r="A957" s="28">
        <v>46</v>
      </c>
      <c r="B957" s="29"/>
      <c r="C957" s="29"/>
      <c r="D957" s="29"/>
      <c r="E957" s="29"/>
      <c r="F957" s="29"/>
      <c r="G957" s="29"/>
      <c r="H957" s="29"/>
      <c r="I957" s="29"/>
      <c r="J957" s="29"/>
      <c r="K957" s="29"/>
      <c r="L957" s="29"/>
      <c r="M957" s="29"/>
      <c r="N957" s="29"/>
      <c r="O957" s="29"/>
      <c r="P957" s="29"/>
      <c r="Q957" s="29"/>
      <c r="R957" s="29"/>
      <c r="S957" s="29"/>
      <c r="T957" s="29"/>
      <c r="U957" s="29"/>
      <c r="V957" s="29"/>
      <c r="W957" s="29"/>
      <c r="X957" s="29"/>
      <c r="Y957" s="29"/>
      <c r="Z957" s="29"/>
      <c r="AA957" s="29"/>
      <c r="AB957" s="29"/>
      <c r="AC957" s="29"/>
      <c r="AD957" s="29"/>
      <c r="AE957" s="29"/>
      <c r="AF957" s="29"/>
      <c r="AG957" s="29"/>
      <c r="AH957" s="29"/>
      <c r="AI957" s="29"/>
      <c r="AJ957" s="29"/>
      <c r="AK957" s="29"/>
      <c r="AL957" s="29"/>
      <c r="AM957" s="29"/>
      <c r="AN957" s="29"/>
      <c r="AO957" s="29"/>
      <c r="AP957" s="29"/>
      <c r="AQ957" s="29"/>
      <c r="AR957" s="29"/>
      <c r="AS957" s="29"/>
      <c r="AT957" s="29"/>
      <c r="AU957" s="29"/>
      <c r="AV957" s="30"/>
      <c r="AW957" s="29"/>
      <c r="AX957" s="29"/>
      <c r="AY957" s="29"/>
      <c r="AZ957" s="29"/>
      <c r="BA957" s="29"/>
      <c r="BB957" s="29"/>
      <c r="BC957" s="29"/>
      <c r="BD957" s="29"/>
      <c r="BE957" s="29"/>
      <c r="BF957" s="29"/>
      <c r="BG957" s="29"/>
      <c r="BH957" s="29"/>
      <c r="BI957" s="29"/>
      <c r="BJ957" s="29"/>
      <c r="BK957" s="29"/>
      <c r="BL957" s="29"/>
      <c r="BM957" s="29"/>
      <c r="BN957" s="29"/>
      <c r="BO957" s="29"/>
      <c r="BP957" s="29"/>
      <c r="BQ957" s="29"/>
      <c r="BR957" s="29"/>
      <c r="BS957" s="29"/>
      <c r="BT957" s="29"/>
      <c r="BU957" s="29"/>
      <c r="BV957" s="29"/>
      <c r="BW957" s="29"/>
      <c r="BX957" s="29"/>
      <c r="BY957" s="29"/>
      <c r="BZ957" s="29"/>
      <c r="CA957" s="29"/>
      <c r="CB957" s="29"/>
      <c r="CC957" s="29"/>
      <c r="CD957" s="29"/>
      <c r="CE957" s="29"/>
      <c r="CF957" s="29"/>
      <c r="CG957" s="29"/>
      <c r="CH957" s="29"/>
      <c r="CI957" s="29"/>
      <c r="CJ957" s="29"/>
      <c r="CK957" s="29"/>
      <c r="CL957" s="29"/>
      <c r="CM957" s="29"/>
      <c r="CN957" s="29"/>
      <c r="CO957" s="29"/>
      <c r="CP957" s="29"/>
      <c r="CQ957" s="30"/>
    </row>
    <row r="958" spans="1:95">
      <c r="A958" s="31"/>
      <c r="AV958" s="32"/>
      <c r="CQ958" s="32"/>
    </row>
    <row r="959" spans="1:95">
      <c r="A959" s="31"/>
      <c r="AV959" s="32"/>
      <c r="CQ959" s="32"/>
    </row>
    <row r="960" spans="1:95">
      <c r="A960" s="31"/>
      <c r="AV960" s="32"/>
      <c r="CQ960" s="32"/>
    </row>
    <row r="961" spans="1:95">
      <c r="A961" s="31"/>
      <c r="AV961" s="32"/>
      <c r="CQ961" s="32"/>
    </row>
    <row r="962" spans="1:95">
      <c r="A962" s="31"/>
      <c r="AV962" s="32"/>
      <c r="CQ962" s="32"/>
    </row>
    <row r="963" spans="1:95">
      <c r="A963" s="31"/>
      <c r="AV963" s="32"/>
      <c r="CQ963" s="32"/>
    </row>
    <row r="964" spans="1:95">
      <c r="A964" s="31"/>
      <c r="AV964" s="32"/>
      <c r="CQ964" s="32"/>
    </row>
    <row r="965" spans="1:95">
      <c r="A965" s="31"/>
      <c r="AV965" s="32"/>
      <c r="CQ965" s="32"/>
    </row>
    <row r="966" spans="1:95">
      <c r="A966" s="31"/>
      <c r="AV966" s="32"/>
      <c r="CQ966" s="32"/>
    </row>
    <row r="967" spans="1:95">
      <c r="A967" s="31"/>
      <c r="AV967" s="32"/>
      <c r="CQ967" s="32"/>
    </row>
    <row r="968" spans="1:95">
      <c r="A968" s="31"/>
      <c r="AV968" s="32"/>
      <c r="CQ968" s="32"/>
    </row>
    <row r="969" spans="1:95">
      <c r="A969" s="31"/>
      <c r="AV969" s="32"/>
      <c r="CQ969" s="32"/>
    </row>
    <row r="970" spans="1:95">
      <c r="A970" s="31"/>
      <c r="AV970" s="32"/>
      <c r="CQ970" s="32"/>
    </row>
    <row r="971" spans="1:95">
      <c r="A971" s="31"/>
      <c r="AV971" s="32"/>
      <c r="CQ971" s="32"/>
    </row>
    <row r="972" spans="1:95">
      <c r="A972" s="33"/>
      <c r="B972" s="34"/>
      <c r="C972" s="34"/>
      <c r="D972" s="34"/>
      <c r="E972" s="34"/>
      <c r="F972" s="34"/>
      <c r="G972" s="34"/>
      <c r="H972" s="34"/>
      <c r="I972" s="34"/>
      <c r="J972" s="34"/>
      <c r="K972" s="34"/>
      <c r="L972" s="34"/>
      <c r="M972" s="34"/>
      <c r="N972" s="34"/>
      <c r="O972" s="34"/>
      <c r="P972" s="34"/>
      <c r="Q972" s="34"/>
      <c r="R972" s="34"/>
      <c r="S972" s="34"/>
      <c r="T972" s="34"/>
      <c r="U972" s="34"/>
      <c r="V972" s="34"/>
      <c r="W972" s="34"/>
      <c r="X972" s="34"/>
      <c r="Y972" s="34"/>
      <c r="Z972" s="34"/>
      <c r="AA972" s="34"/>
      <c r="AB972" s="34"/>
      <c r="AC972" s="34"/>
      <c r="AD972" s="34"/>
      <c r="AE972" s="34"/>
      <c r="AF972" s="34"/>
      <c r="AG972" s="34"/>
      <c r="AH972" s="34"/>
      <c r="AI972" s="34"/>
      <c r="AJ972" s="34"/>
      <c r="AK972" s="34"/>
      <c r="AL972" s="34"/>
      <c r="AM972" s="34"/>
      <c r="AN972" s="34"/>
      <c r="AO972" s="34"/>
      <c r="AP972" s="34"/>
      <c r="AQ972" s="34"/>
      <c r="AR972" s="34"/>
      <c r="AS972" s="34"/>
      <c r="AT972" s="34"/>
      <c r="AU972" s="34"/>
      <c r="AV972" s="35"/>
      <c r="AW972" s="34"/>
      <c r="AX972" s="34"/>
      <c r="AY972" s="34"/>
      <c r="AZ972" s="34"/>
      <c r="BA972" s="34"/>
      <c r="BB972" s="34"/>
      <c r="BC972" s="34"/>
      <c r="BD972" s="34"/>
      <c r="BE972" s="34"/>
      <c r="BF972" s="34"/>
      <c r="BG972" s="34"/>
      <c r="BH972" s="34"/>
      <c r="BI972" s="34"/>
      <c r="BJ972" s="34"/>
      <c r="BK972" s="34"/>
      <c r="BL972" s="34"/>
      <c r="BM972" s="34"/>
      <c r="BN972" s="34"/>
      <c r="BO972" s="34"/>
      <c r="BP972" s="34"/>
      <c r="BQ972" s="34"/>
      <c r="BR972" s="34"/>
      <c r="BS972" s="34"/>
      <c r="BT972" s="34"/>
      <c r="BU972" s="34"/>
      <c r="BV972" s="34"/>
      <c r="BW972" s="34"/>
      <c r="BX972" s="34"/>
      <c r="BY972" s="34"/>
      <c r="BZ972" s="34"/>
      <c r="CA972" s="34"/>
      <c r="CB972" s="34"/>
      <c r="CC972" s="34"/>
      <c r="CD972" s="34"/>
      <c r="CE972" s="34"/>
      <c r="CF972" s="34"/>
      <c r="CG972" s="34"/>
      <c r="CH972" s="34"/>
      <c r="CI972" s="34"/>
      <c r="CJ972" s="34"/>
      <c r="CK972" s="34"/>
      <c r="CL972" s="34"/>
      <c r="CM972" s="34"/>
      <c r="CN972" s="34"/>
      <c r="CO972" s="34"/>
      <c r="CP972" s="34"/>
      <c r="CQ972" s="35"/>
    </row>
    <row r="973" spans="1:95">
      <c r="A973" s="28">
        <v>47</v>
      </c>
      <c r="B973" s="29"/>
      <c r="C973" s="29"/>
      <c r="D973" s="29"/>
      <c r="E973" s="29"/>
      <c r="F973" s="29"/>
      <c r="G973" s="29"/>
      <c r="H973" s="29"/>
      <c r="I973" s="29"/>
      <c r="J973" s="29"/>
      <c r="K973" s="29"/>
      <c r="L973" s="29"/>
      <c r="M973" s="29"/>
      <c r="N973" s="29"/>
      <c r="O973" s="29"/>
      <c r="P973" s="29"/>
      <c r="Q973" s="29"/>
      <c r="R973" s="29"/>
      <c r="S973" s="29"/>
      <c r="T973" s="29"/>
      <c r="U973" s="29"/>
      <c r="V973" s="29"/>
      <c r="W973" s="29"/>
      <c r="X973" s="29"/>
      <c r="Y973" s="29"/>
      <c r="Z973" s="29"/>
      <c r="AA973" s="29"/>
      <c r="AB973" s="29"/>
      <c r="AC973" s="29"/>
      <c r="AD973" s="29"/>
      <c r="AE973" s="29"/>
      <c r="AF973" s="29"/>
      <c r="AG973" s="29"/>
      <c r="AH973" s="29"/>
      <c r="AI973" s="29"/>
      <c r="AJ973" s="29"/>
      <c r="AK973" s="29"/>
      <c r="AL973" s="29"/>
      <c r="AM973" s="29"/>
      <c r="AN973" s="29"/>
      <c r="AO973" s="29"/>
      <c r="AP973" s="29"/>
      <c r="AQ973" s="29"/>
      <c r="AR973" s="29"/>
      <c r="AS973" s="29"/>
      <c r="AT973" s="29"/>
      <c r="AU973" s="29"/>
      <c r="AV973" s="30"/>
      <c r="AW973" s="29"/>
      <c r="AX973" s="29"/>
      <c r="AY973" s="29"/>
      <c r="AZ973" s="29"/>
      <c r="BA973" s="29"/>
      <c r="BB973" s="29"/>
      <c r="BC973" s="29"/>
      <c r="BD973" s="29"/>
      <c r="BE973" s="29"/>
      <c r="BF973" s="29"/>
      <c r="BG973" s="29"/>
      <c r="BH973" s="29"/>
      <c r="BI973" s="29"/>
      <c r="BJ973" s="29"/>
      <c r="BK973" s="29"/>
      <c r="BL973" s="29"/>
      <c r="BM973" s="29"/>
      <c r="BN973" s="29"/>
      <c r="BO973" s="29"/>
      <c r="BP973" s="29"/>
      <c r="BQ973" s="29"/>
      <c r="BR973" s="29"/>
      <c r="BS973" s="29"/>
      <c r="BT973" s="29"/>
      <c r="BU973" s="29"/>
      <c r="BV973" s="29"/>
      <c r="BW973" s="29"/>
      <c r="BX973" s="29"/>
      <c r="BY973" s="29"/>
      <c r="BZ973" s="29"/>
      <c r="CA973" s="29"/>
      <c r="CB973" s="29"/>
      <c r="CC973" s="29"/>
      <c r="CD973" s="29"/>
      <c r="CE973" s="29"/>
      <c r="CF973" s="29"/>
      <c r="CG973" s="29"/>
      <c r="CH973" s="29"/>
      <c r="CI973" s="29"/>
      <c r="CJ973" s="29"/>
      <c r="CK973" s="29"/>
      <c r="CL973" s="29"/>
      <c r="CM973" s="29"/>
      <c r="CN973" s="29"/>
      <c r="CO973" s="29"/>
      <c r="CP973" s="29"/>
      <c r="CQ973" s="30"/>
    </row>
    <row r="974" spans="1:95">
      <c r="A974" s="31"/>
      <c r="AV974" s="32"/>
      <c r="CQ974" s="32"/>
    </row>
    <row r="975" spans="1:95">
      <c r="A975" s="31"/>
      <c r="AV975" s="32"/>
      <c r="CQ975" s="32"/>
    </row>
    <row r="976" spans="1:95">
      <c r="A976" s="31"/>
      <c r="AV976" s="32"/>
      <c r="CQ976" s="32"/>
    </row>
    <row r="977" spans="1:95">
      <c r="A977" s="31"/>
      <c r="AV977" s="32"/>
      <c r="CQ977" s="32"/>
    </row>
    <row r="978" spans="1:95">
      <c r="A978" s="31"/>
      <c r="AV978" s="32"/>
      <c r="CQ978" s="32"/>
    </row>
    <row r="979" spans="1:95">
      <c r="A979" s="31"/>
      <c r="AV979" s="32"/>
      <c r="CQ979" s="32"/>
    </row>
    <row r="980" spans="1:95">
      <c r="A980" s="31"/>
      <c r="AV980" s="32"/>
      <c r="CQ980" s="32"/>
    </row>
    <row r="981" spans="1:95">
      <c r="A981" s="31"/>
      <c r="AV981" s="32"/>
      <c r="CQ981" s="32"/>
    </row>
    <row r="982" spans="1:95">
      <c r="A982" s="31"/>
      <c r="AV982" s="32"/>
      <c r="CQ982" s="32"/>
    </row>
    <row r="983" spans="1:95">
      <c r="A983" s="31"/>
      <c r="AV983" s="32"/>
      <c r="CQ983" s="32"/>
    </row>
    <row r="984" spans="1:95">
      <c r="A984" s="31"/>
      <c r="AV984" s="32"/>
      <c r="CQ984" s="32"/>
    </row>
    <row r="985" spans="1:95">
      <c r="A985" s="31"/>
      <c r="AV985" s="32"/>
      <c r="CQ985" s="32"/>
    </row>
    <row r="986" spans="1:95">
      <c r="A986" s="31"/>
      <c r="AV986" s="32"/>
      <c r="CQ986" s="32"/>
    </row>
    <row r="987" spans="1:95">
      <c r="A987" s="31"/>
      <c r="AV987" s="32"/>
      <c r="CQ987" s="32"/>
    </row>
    <row r="988" spans="1:95">
      <c r="A988" s="31"/>
      <c r="AV988" s="32"/>
      <c r="CQ988" s="32"/>
    </row>
    <row r="989" spans="1:95">
      <c r="A989" s="31"/>
      <c r="AV989" s="32"/>
      <c r="CQ989" s="32"/>
    </row>
    <row r="990" spans="1:95">
      <c r="A990" s="31"/>
      <c r="AV990" s="32"/>
      <c r="CQ990" s="32"/>
    </row>
    <row r="991" spans="1:95">
      <c r="A991" s="31"/>
      <c r="AV991" s="32"/>
      <c r="CQ991" s="32"/>
    </row>
    <row r="992" spans="1:95">
      <c r="A992" s="33"/>
      <c r="B992" s="34"/>
      <c r="C992" s="34"/>
      <c r="D992" s="34"/>
      <c r="E992" s="34"/>
      <c r="F992" s="34"/>
      <c r="G992" s="34"/>
      <c r="H992" s="34"/>
      <c r="I992" s="34"/>
      <c r="J992" s="34"/>
      <c r="K992" s="34"/>
      <c r="L992" s="34"/>
      <c r="M992" s="34"/>
      <c r="N992" s="34"/>
      <c r="O992" s="34"/>
      <c r="P992" s="34"/>
      <c r="Q992" s="34"/>
      <c r="R992" s="34"/>
      <c r="S992" s="34"/>
      <c r="T992" s="34"/>
      <c r="U992" s="34"/>
      <c r="V992" s="34"/>
      <c r="W992" s="34"/>
      <c r="X992" s="34"/>
      <c r="Y992" s="34"/>
      <c r="Z992" s="34"/>
      <c r="AA992" s="34"/>
      <c r="AB992" s="34"/>
      <c r="AC992" s="34"/>
      <c r="AD992" s="34"/>
      <c r="AE992" s="34"/>
      <c r="AF992" s="34"/>
      <c r="AG992" s="34"/>
      <c r="AH992" s="34"/>
      <c r="AI992" s="34"/>
      <c r="AJ992" s="34"/>
      <c r="AK992" s="34"/>
      <c r="AL992" s="34"/>
      <c r="AM992" s="34"/>
      <c r="AN992" s="34"/>
      <c r="AO992" s="34"/>
      <c r="AP992" s="34"/>
      <c r="AQ992" s="34"/>
      <c r="AR992" s="34"/>
      <c r="AS992" s="34"/>
      <c r="AT992" s="34"/>
      <c r="AU992" s="34"/>
      <c r="AV992" s="35"/>
      <c r="AW992" s="34"/>
      <c r="AX992" s="34"/>
      <c r="AY992" s="34"/>
      <c r="AZ992" s="34"/>
      <c r="BA992" s="34"/>
      <c r="BB992" s="34"/>
      <c r="BC992" s="34"/>
      <c r="BD992" s="34"/>
      <c r="BE992" s="34"/>
      <c r="BF992" s="34"/>
      <c r="BG992" s="34"/>
      <c r="BH992" s="34"/>
      <c r="BI992" s="34"/>
      <c r="BJ992" s="34"/>
      <c r="BK992" s="34"/>
      <c r="BL992" s="34"/>
      <c r="BM992" s="34"/>
      <c r="BN992" s="34"/>
      <c r="BO992" s="34"/>
      <c r="BP992" s="34"/>
      <c r="BQ992" s="34"/>
      <c r="BR992" s="34"/>
      <c r="BS992" s="34"/>
      <c r="BT992" s="34"/>
      <c r="BU992" s="34"/>
      <c r="BV992" s="34"/>
      <c r="BW992" s="34"/>
      <c r="BX992" s="34"/>
      <c r="BY992" s="34"/>
      <c r="BZ992" s="34"/>
      <c r="CA992" s="34"/>
      <c r="CB992" s="34"/>
      <c r="CC992" s="34"/>
      <c r="CD992" s="34"/>
      <c r="CE992" s="34"/>
      <c r="CF992" s="34"/>
      <c r="CG992" s="34"/>
      <c r="CH992" s="34"/>
      <c r="CI992" s="34"/>
      <c r="CJ992" s="34"/>
      <c r="CK992" s="34"/>
      <c r="CL992" s="34"/>
      <c r="CM992" s="34"/>
      <c r="CN992" s="34"/>
      <c r="CO992" s="34"/>
      <c r="CP992" s="34"/>
      <c r="CQ992" s="35"/>
    </row>
    <row r="993" spans="1:95">
      <c r="A993" s="28">
        <v>48</v>
      </c>
      <c r="B993" s="29"/>
      <c r="C993" s="29"/>
      <c r="D993" s="29"/>
      <c r="E993" s="29"/>
      <c r="F993" s="29"/>
      <c r="G993" s="29"/>
      <c r="H993" s="29"/>
      <c r="I993" s="29"/>
      <c r="J993" s="29"/>
      <c r="K993" s="29"/>
      <c r="L993" s="29"/>
      <c r="M993" s="29"/>
      <c r="N993" s="29"/>
      <c r="O993" s="29"/>
      <c r="P993" s="29"/>
      <c r="Q993" s="29"/>
      <c r="R993" s="29"/>
      <c r="S993" s="29"/>
      <c r="T993" s="29"/>
      <c r="U993" s="29"/>
      <c r="V993" s="29"/>
      <c r="W993" s="29"/>
      <c r="X993" s="29"/>
      <c r="Y993" s="29"/>
      <c r="Z993" s="29"/>
      <c r="AA993" s="29"/>
      <c r="AB993" s="29"/>
      <c r="AC993" s="29"/>
      <c r="AD993" s="29"/>
      <c r="AE993" s="29"/>
      <c r="AF993" s="29"/>
      <c r="AG993" s="29"/>
      <c r="AH993" s="29"/>
      <c r="AI993" s="29"/>
      <c r="AJ993" s="29"/>
      <c r="AK993" s="29"/>
      <c r="AL993" s="29"/>
      <c r="AM993" s="29"/>
      <c r="AN993" s="29"/>
      <c r="AO993" s="29"/>
      <c r="AP993" s="29"/>
      <c r="AQ993" s="29"/>
      <c r="AR993" s="29"/>
      <c r="AS993" s="29"/>
      <c r="AT993" s="29"/>
      <c r="AU993" s="29"/>
      <c r="AV993" s="30"/>
      <c r="AW993" s="29"/>
      <c r="AX993" s="29"/>
      <c r="AY993" s="29"/>
      <c r="AZ993" s="29"/>
      <c r="BA993" s="29"/>
      <c r="BB993" s="29"/>
      <c r="BC993" s="29"/>
      <c r="BD993" s="29"/>
      <c r="BE993" s="29"/>
      <c r="BF993" s="29"/>
      <c r="BG993" s="29"/>
      <c r="BH993" s="29"/>
      <c r="BI993" s="29"/>
      <c r="BJ993" s="29"/>
      <c r="BK993" s="29"/>
      <c r="BL993" s="29"/>
      <c r="BM993" s="29"/>
      <c r="BN993" s="29"/>
      <c r="BO993" s="29"/>
      <c r="BP993" s="29"/>
      <c r="BQ993" s="29"/>
      <c r="BR993" s="29"/>
      <c r="BS993" s="29"/>
      <c r="BT993" s="29"/>
      <c r="BU993" s="29"/>
      <c r="BV993" s="29"/>
      <c r="BW993" s="29"/>
      <c r="BX993" s="29"/>
      <c r="BY993" s="29"/>
      <c r="BZ993" s="29"/>
      <c r="CA993" s="29"/>
      <c r="CB993" s="29"/>
      <c r="CC993" s="29"/>
      <c r="CD993" s="29"/>
      <c r="CE993" s="29"/>
      <c r="CF993" s="29"/>
      <c r="CG993" s="29"/>
      <c r="CH993" s="29"/>
      <c r="CI993" s="29"/>
      <c r="CJ993" s="29"/>
      <c r="CK993" s="29"/>
      <c r="CL993" s="29"/>
      <c r="CM993" s="29"/>
      <c r="CN993" s="29"/>
      <c r="CO993" s="29"/>
      <c r="CP993" s="29"/>
      <c r="CQ993" s="30"/>
    </row>
    <row r="994" spans="1:95">
      <c r="A994" s="31"/>
      <c r="AV994" s="32"/>
      <c r="CQ994" s="32"/>
    </row>
    <row r="995" spans="1:95">
      <c r="A995" s="31"/>
      <c r="AV995" s="32"/>
      <c r="CQ995" s="32"/>
    </row>
    <row r="996" spans="1:95">
      <c r="A996" s="31"/>
      <c r="AV996" s="32"/>
      <c r="CQ996" s="32"/>
    </row>
    <row r="997" spans="1:95">
      <c r="A997" s="31"/>
      <c r="AV997" s="32"/>
      <c r="CQ997" s="32"/>
    </row>
    <row r="998" spans="1:95">
      <c r="A998" s="31"/>
      <c r="AV998" s="32"/>
      <c r="CQ998" s="32"/>
    </row>
    <row r="999" spans="1:95">
      <c r="A999" s="31"/>
      <c r="AV999" s="32"/>
      <c r="CQ999" s="32"/>
    </row>
    <row r="1000" spans="1:95">
      <c r="A1000" s="31"/>
      <c r="AV1000" s="32"/>
      <c r="CQ1000" s="32"/>
    </row>
    <row r="1001" spans="1:95">
      <c r="A1001" s="31"/>
      <c r="AV1001" s="32"/>
      <c r="CQ1001" s="32"/>
    </row>
    <row r="1002" spans="1:95">
      <c r="A1002" s="31"/>
      <c r="AV1002" s="32"/>
      <c r="CQ1002" s="32"/>
    </row>
    <row r="1003" spans="1:95">
      <c r="A1003" s="31"/>
      <c r="AV1003" s="32"/>
      <c r="CQ1003" s="32"/>
    </row>
    <row r="1004" spans="1:95">
      <c r="A1004" s="31"/>
      <c r="AV1004" s="32"/>
      <c r="CQ1004" s="32"/>
    </row>
    <row r="1005" spans="1:95">
      <c r="A1005" s="31"/>
      <c r="AV1005" s="32"/>
      <c r="CQ1005" s="32"/>
    </row>
    <row r="1006" spans="1:95">
      <c r="A1006" s="31"/>
      <c r="AV1006" s="32"/>
      <c r="CQ1006" s="32"/>
    </row>
    <row r="1007" spans="1:95">
      <c r="A1007" s="31"/>
      <c r="AV1007" s="32"/>
      <c r="CQ1007" s="32"/>
    </row>
    <row r="1008" spans="1:95">
      <c r="A1008" s="31"/>
      <c r="AV1008" s="32"/>
      <c r="CQ1008" s="32"/>
    </row>
    <row r="1009" spans="1:95">
      <c r="A1009" s="31"/>
      <c r="AV1009" s="32"/>
      <c r="CQ1009" s="32"/>
    </row>
    <row r="1010" spans="1:95">
      <c r="A1010" s="31"/>
      <c r="AV1010" s="32"/>
      <c r="CQ1010" s="32"/>
    </row>
    <row r="1011" spans="1:95">
      <c r="A1011" s="31"/>
      <c r="AV1011" s="32"/>
      <c r="CQ1011" s="32"/>
    </row>
    <row r="1012" spans="1:95">
      <c r="A1012" s="31"/>
      <c r="AV1012" s="32"/>
      <c r="CQ1012" s="32"/>
    </row>
    <row r="1013" spans="1:95">
      <c r="A1013" s="31"/>
      <c r="AV1013" s="32"/>
      <c r="CQ1013" s="32"/>
    </row>
    <row r="1014" spans="1:95" ht="76.150000000000006" customHeight="1">
      <c r="A1014" s="33"/>
      <c r="B1014" s="34"/>
      <c r="C1014" s="34"/>
      <c r="D1014" s="34"/>
      <c r="E1014" s="34"/>
      <c r="F1014" s="34"/>
      <c r="G1014" s="34"/>
      <c r="H1014" s="34"/>
      <c r="I1014" s="34"/>
      <c r="J1014" s="34"/>
      <c r="K1014" s="34"/>
      <c r="L1014" s="34"/>
      <c r="M1014" s="34"/>
      <c r="N1014" s="34"/>
      <c r="O1014" s="34"/>
      <c r="P1014" s="34"/>
      <c r="Q1014" s="34"/>
      <c r="R1014" s="34"/>
      <c r="S1014" s="34"/>
      <c r="T1014" s="34"/>
      <c r="U1014" s="34"/>
      <c r="V1014" s="34"/>
      <c r="W1014" s="34"/>
      <c r="X1014" s="34"/>
      <c r="Y1014" s="34"/>
      <c r="Z1014" s="34"/>
      <c r="AA1014" s="34"/>
      <c r="AB1014" s="34"/>
      <c r="AC1014" s="34"/>
      <c r="AD1014" s="34"/>
      <c r="AE1014" s="34"/>
      <c r="AF1014" s="34"/>
      <c r="AG1014" s="34"/>
      <c r="AH1014" s="34"/>
      <c r="AI1014" s="34"/>
      <c r="AJ1014" s="34"/>
      <c r="AK1014" s="34"/>
      <c r="AL1014" s="34"/>
      <c r="AM1014" s="34"/>
      <c r="AN1014" s="34"/>
      <c r="AO1014" s="34"/>
      <c r="AP1014" s="34"/>
      <c r="AQ1014" s="34"/>
      <c r="AR1014" s="34"/>
      <c r="AS1014" s="34"/>
      <c r="AT1014" s="34"/>
      <c r="AU1014" s="34"/>
      <c r="AV1014" s="35"/>
      <c r="AW1014" s="34"/>
      <c r="AX1014" s="34"/>
      <c r="AY1014" s="34"/>
      <c r="AZ1014" s="34"/>
      <c r="BA1014" s="34"/>
      <c r="BB1014" s="34"/>
      <c r="BC1014" s="34"/>
      <c r="BD1014" s="34"/>
      <c r="BE1014" s="34"/>
      <c r="BF1014" s="34"/>
      <c r="BG1014" s="34"/>
      <c r="BH1014" s="34"/>
      <c r="BI1014" s="34"/>
      <c r="BJ1014" s="34"/>
      <c r="BK1014" s="34"/>
      <c r="BL1014" s="34"/>
      <c r="BM1014" s="34"/>
      <c r="BN1014" s="34"/>
      <c r="BO1014" s="34"/>
      <c r="BP1014" s="34"/>
      <c r="BQ1014" s="34"/>
      <c r="BR1014" s="34"/>
      <c r="BS1014" s="34"/>
      <c r="BT1014" s="34"/>
      <c r="BU1014" s="34"/>
      <c r="BV1014" s="34"/>
      <c r="BW1014" s="34"/>
      <c r="BX1014" s="34"/>
      <c r="BY1014" s="34"/>
      <c r="BZ1014" s="34"/>
      <c r="CA1014" s="34"/>
      <c r="CB1014" s="34"/>
      <c r="CC1014" s="34"/>
      <c r="CD1014" s="34"/>
      <c r="CE1014" s="34"/>
      <c r="CF1014" s="34"/>
      <c r="CG1014" s="34"/>
      <c r="CH1014" s="34"/>
      <c r="CI1014" s="34"/>
      <c r="CJ1014" s="34"/>
      <c r="CK1014" s="34"/>
      <c r="CL1014" s="34"/>
      <c r="CM1014" s="34"/>
      <c r="CN1014" s="34"/>
      <c r="CO1014" s="34"/>
      <c r="CP1014" s="34"/>
      <c r="CQ1014" s="35"/>
    </row>
    <row r="1015" spans="1:95">
      <c r="A1015" s="28">
        <v>49</v>
      </c>
      <c r="B1015" s="29"/>
      <c r="C1015" s="29"/>
      <c r="D1015" s="29"/>
      <c r="E1015" s="29"/>
      <c r="F1015" s="29"/>
      <c r="G1015" s="29"/>
      <c r="H1015" s="29"/>
      <c r="I1015" s="29"/>
      <c r="J1015" s="29"/>
      <c r="K1015" s="29"/>
      <c r="L1015" s="29"/>
      <c r="M1015" s="29"/>
      <c r="N1015" s="29"/>
      <c r="O1015" s="29"/>
      <c r="P1015" s="29"/>
      <c r="Q1015" s="29"/>
      <c r="R1015" s="29"/>
      <c r="S1015" s="29"/>
      <c r="T1015" s="29"/>
      <c r="U1015" s="29"/>
      <c r="V1015" s="29"/>
      <c r="W1015" s="29"/>
      <c r="X1015" s="29"/>
      <c r="Y1015" s="29"/>
      <c r="Z1015" s="29"/>
      <c r="AA1015" s="29"/>
      <c r="AB1015" s="29"/>
      <c r="AC1015" s="29"/>
      <c r="AD1015" s="29"/>
      <c r="AE1015" s="29"/>
      <c r="AF1015" s="29"/>
      <c r="AG1015" s="29"/>
      <c r="AH1015" s="29"/>
      <c r="AI1015" s="29"/>
      <c r="AJ1015" s="29"/>
      <c r="AK1015" s="29"/>
      <c r="AL1015" s="29"/>
      <c r="AM1015" s="29"/>
      <c r="AN1015" s="29"/>
      <c r="AO1015" s="29"/>
      <c r="AP1015" s="29"/>
      <c r="AQ1015" s="29"/>
      <c r="AR1015" s="29"/>
      <c r="AS1015" s="29"/>
      <c r="AT1015" s="29"/>
      <c r="AU1015" s="29"/>
      <c r="AV1015" s="30"/>
      <c r="AW1015" s="29"/>
      <c r="AX1015" s="29"/>
      <c r="AY1015" s="29"/>
      <c r="AZ1015" s="29"/>
      <c r="BA1015" s="29"/>
      <c r="BB1015" s="29"/>
      <c r="BC1015" s="29"/>
      <c r="BD1015" s="29"/>
      <c r="BE1015" s="29"/>
      <c r="BF1015" s="29"/>
      <c r="BG1015" s="29"/>
      <c r="BH1015" s="29"/>
      <c r="BI1015" s="29"/>
      <c r="BJ1015" s="29"/>
      <c r="BK1015" s="29"/>
      <c r="BL1015" s="29"/>
      <c r="BM1015" s="29"/>
      <c r="BN1015" s="29"/>
      <c r="BO1015" s="29"/>
      <c r="BP1015" s="29"/>
      <c r="BQ1015" s="29"/>
      <c r="BR1015" s="29"/>
      <c r="BS1015" s="29"/>
      <c r="BT1015" s="29"/>
      <c r="BU1015" s="29"/>
      <c r="BV1015" s="29"/>
      <c r="BW1015" s="29"/>
      <c r="BX1015" s="29"/>
      <c r="BY1015" s="29"/>
      <c r="BZ1015" s="29"/>
      <c r="CA1015" s="29"/>
      <c r="CB1015" s="29"/>
      <c r="CC1015" s="29"/>
      <c r="CD1015" s="29"/>
      <c r="CE1015" s="29"/>
      <c r="CF1015" s="29"/>
      <c r="CG1015" s="29"/>
      <c r="CH1015" s="29"/>
      <c r="CI1015" s="29"/>
      <c r="CJ1015" s="29"/>
      <c r="CK1015" s="29"/>
      <c r="CL1015" s="29"/>
      <c r="CM1015" s="29"/>
      <c r="CN1015" s="29"/>
      <c r="CO1015" s="29"/>
      <c r="CP1015" s="29"/>
      <c r="CQ1015" s="30"/>
    </row>
    <row r="1016" spans="1:95">
      <c r="A1016" s="31"/>
      <c r="AV1016" s="32"/>
      <c r="CQ1016" s="32"/>
    </row>
    <row r="1017" spans="1:95">
      <c r="A1017" s="31"/>
      <c r="AV1017" s="32"/>
      <c r="CQ1017" s="32"/>
    </row>
    <row r="1018" spans="1:95">
      <c r="A1018" s="31"/>
      <c r="AV1018" s="32"/>
      <c r="CQ1018" s="32"/>
    </row>
    <row r="1019" spans="1:95">
      <c r="A1019" s="31"/>
      <c r="AV1019" s="32"/>
      <c r="CQ1019" s="32"/>
    </row>
    <row r="1020" spans="1:95">
      <c r="A1020" s="31"/>
      <c r="AV1020" s="32"/>
      <c r="CQ1020" s="32"/>
    </row>
    <row r="1021" spans="1:95">
      <c r="A1021" s="31"/>
      <c r="AV1021" s="32"/>
      <c r="CQ1021" s="32"/>
    </row>
    <row r="1022" spans="1:95">
      <c r="A1022" s="31"/>
      <c r="AV1022" s="32"/>
      <c r="CQ1022" s="32"/>
    </row>
    <row r="1023" spans="1:95">
      <c r="A1023" s="31"/>
      <c r="AV1023" s="32"/>
      <c r="CQ1023" s="32"/>
    </row>
    <row r="1024" spans="1:95">
      <c r="A1024" s="31"/>
      <c r="AV1024" s="32"/>
      <c r="CQ1024" s="32"/>
    </row>
    <row r="1025" spans="1:95">
      <c r="A1025" s="31"/>
      <c r="AV1025" s="32"/>
      <c r="CQ1025" s="32"/>
    </row>
    <row r="1026" spans="1:95">
      <c r="A1026" s="31"/>
      <c r="AV1026" s="32"/>
      <c r="CQ1026" s="32"/>
    </row>
    <row r="1027" spans="1:95">
      <c r="A1027" s="31"/>
      <c r="AV1027" s="32"/>
      <c r="CQ1027" s="32"/>
    </row>
    <row r="1028" spans="1:95">
      <c r="A1028" s="31"/>
      <c r="AV1028" s="32"/>
      <c r="CQ1028" s="32"/>
    </row>
    <row r="1029" spans="1:95">
      <c r="A1029" s="31"/>
      <c r="AV1029" s="32"/>
      <c r="CQ1029" s="32"/>
    </row>
    <row r="1030" spans="1:95">
      <c r="A1030" s="31"/>
      <c r="AV1030" s="32"/>
      <c r="CQ1030" s="32"/>
    </row>
    <row r="1031" spans="1:95">
      <c r="A1031" s="33"/>
      <c r="B1031" s="34"/>
      <c r="C1031" s="34"/>
      <c r="D1031" s="34"/>
      <c r="E1031" s="34"/>
      <c r="F1031" s="34"/>
      <c r="G1031" s="34"/>
      <c r="H1031" s="34"/>
      <c r="I1031" s="34"/>
      <c r="J1031" s="34"/>
      <c r="K1031" s="34"/>
      <c r="L1031" s="34"/>
      <c r="M1031" s="34"/>
      <c r="N1031" s="34"/>
      <c r="O1031" s="34"/>
      <c r="P1031" s="34"/>
      <c r="Q1031" s="34"/>
      <c r="R1031" s="34"/>
      <c r="S1031" s="34"/>
      <c r="T1031" s="34"/>
      <c r="U1031" s="34"/>
      <c r="V1031" s="34"/>
      <c r="W1031" s="34"/>
      <c r="X1031" s="34"/>
      <c r="Y1031" s="34"/>
      <c r="Z1031" s="34"/>
      <c r="AA1031" s="34"/>
      <c r="AB1031" s="34"/>
      <c r="AC1031" s="34"/>
      <c r="AD1031" s="34"/>
      <c r="AE1031" s="34"/>
      <c r="AF1031" s="34"/>
      <c r="AG1031" s="34"/>
      <c r="AH1031" s="34"/>
      <c r="AI1031" s="34"/>
      <c r="AJ1031" s="34"/>
      <c r="AK1031" s="34"/>
      <c r="AL1031" s="34"/>
      <c r="AM1031" s="34"/>
      <c r="AN1031" s="34"/>
      <c r="AO1031" s="34"/>
      <c r="AP1031" s="34"/>
      <c r="AQ1031" s="34"/>
      <c r="AR1031" s="34"/>
      <c r="AS1031" s="34"/>
      <c r="AT1031" s="34"/>
      <c r="AU1031" s="34"/>
      <c r="AV1031" s="35"/>
      <c r="AW1031" s="34"/>
      <c r="AX1031" s="34"/>
      <c r="AY1031" s="34"/>
      <c r="AZ1031" s="34"/>
      <c r="BA1031" s="34"/>
      <c r="BB1031" s="34"/>
      <c r="BC1031" s="34"/>
      <c r="BD1031" s="34"/>
      <c r="BE1031" s="34"/>
      <c r="BF1031" s="34"/>
      <c r="BG1031" s="34"/>
      <c r="BH1031" s="34"/>
      <c r="BI1031" s="34"/>
      <c r="BJ1031" s="34"/>
      <c r="BK1031" s="34"/>
      <c r="BL1031" s="34"/>
      <c r="BM1031" s="34"/>
      <c r="BN1031" s="34"/>
      <c r="BO1031" s="34"/>
      <c r="BP1031" s="34"/>
      <c r="BQ1031" s="34"/>
      <c r="BR1031" s="34"/>
      <c r="BS1031" s="34"/>
      <c r="BT1031" s="34"/>
      <c r="BU1031" s="34"/>
      <c r="BV1031" s="34"/>
      <c r="BW1031" s="34"/>
      <c r="BX1031" s="34"/>
      <c r="BY1031" s="34"/>
      <c r="BZ1031" s="34"/>
      <c r="CA1031" s="34"/>
      <c r="CB1031" s="34"/>
      <c r="CC1031" s="34"/>
      <c r="CD1031" s="34"/>
      <c r="CE1031" s="34"/>
      <c r="CF1031" s="34"/>
      <c r="CG1031" s="34"/>
      <c r="CH1031" s="34"/>
      <c r="CI1031" s="34"/>
      <c r="CJ1031" s="34"/>
      <c r="CK1031" s="34"/>
      <c r="CL1031" s="34"/>
      <c r="CM1031" s="34"/>
      <c r="CN1031" s="34"/>
      <c r="CO1031" s="34"/>
      <c r="CP1031" s="34"/>
      <c r="CQ1031" s="35"/>
    </row>
    <row r="1032" spans="1:95">
      <c r="A1032" s="28">
        <v>50</v>
      </c>
      <c r="B1032" s="29"/>
      <c r="C1032" s="29"/>
      <c r="D1032" s="29"/>
      <c r="E1032" s="29"/>
      <c r="F1032" s="29"/>
      <c r="G1032" s="29"/>
      <c r="H1032" s="29"/>
      <c r="I1032" s="29"/>
      <c r="J1032" s="29"/>
      <c r="K1032" s="29"/>
      <c r="L1032" s="29"/>
      <c r="M1032" s="29"/>
      <c r="N1032" s="29"/>
      <c r="O1032" s="29"/>
      <c r="P1032" s="29"/>
      <c r="Q1032" s="29"/>
      <c r="R1032" s="29"/>
      <c r="S1032" s="29"/>
      <c r="T1032" s="29"/>
      <c r="U1032" s="29"/>
      <c r="V1032" s="29"/>
      <c r="W1032" s="29"/>
      <c r="X1032" s="29"/>
      <c r="Y1032" s="29"/>
      <c r="Z1032" s="29"/>
      <c r="AA1032" s="29"/>
      <c r="AB1032" s="29"/>
      <c r="AC1032" s="29"/>
      <c r="AD1032" s="29"/>
      <c r="AE1032" s="29"/>
      <c r="AF1032" s="29"/>
      <c r="AG1032" s="29"/>
      <c r="AH1032" s="29"/>
      <c r="AI1032" s="29"/>
      <c r="AJ1032" s="29"/>
      <c r="AK1032" s="29"/>
      <c r="AL1032" s="29"/>
      <c r="AM1032" s="29"/>
      <c r="AN1032" s="29"/>
      <c r="AO1032" s="29"/>
      <c r="AP1032" s="29"/>
      <c r="AQ1032" s="29"/>
      <c r="AR1032" s="29"/>
      <c r="AS1032" s="29"/>
      <c r="AT1032" s="29"/>
      <c r="AU1032" s="29"/>
      <c r="AV1032" s="30"/>
      <c r="AW1032" s="29"/>
      <c r="AX1032" s="29"/>
      <c r="AY1032" s="29"/>
      <c r="AZ1032" s="29"/>
      <c r="BA1032" s="29"/>
      <c r="BB1032" s="29"/>
      <c r="BC1032" s="29"/>
      <c r="BD1032" s="29"/>
      <c r="BE1032" s="29"/>
      <c r="BF1032" s="29"/>
      <c r="BG1032" s="29"/>
      <c r="BH1032" s="29"/>
      <c r="BI1032" s="29"/>
      <c r="BJ1032" s="29"/>
      <c r="BK1032" s="29"/>
      <c r="BL1032" s="29"/>
      <c r="BM1032" s="29"/>
      <c r="BN1032" s="29"/>
      <c r="BO1032" s="29"/>
      <c r="BP1032" s="29"/>
      <c r="BQ1032" s="29"/>
      <c r="BR1032" s="29"/>
      <c r="BS1032" s="29"/>
      <c r="BT1032" s="29"/>
      <c r="BU1032" s="29"/>
      <c r="BV1032" s="29"/>
      <c r="BW1032" s="29"/>
      <c r="BX1032" s="29"/>
      <c r="BY1032" s="29"/>
      <c r="BZ1032" s="29"/>
      <c r="CA1032" s="29"/>
      <c r="CB1032" s="29"/>
      <c r="CC1032" s="29"/>
      <c r="CD1032" s="29"/>
      <c r="CE1032" s="29"/>
      <c r="CF1032" s="29"/>
      <c r="CG1032" s="29"/>
      <c r="CH1032" s="29"/>
      <c r="CI1032" s="29"/>
      <c r="CJ1032" s="29"/>
      <c r="CK1032" s="29"/>
      <c r="CL1032" s="29"/>
      <c r="CM1032" s="29"/>
      <c r="CN1032" s="29"/>
      <c r="CO1032" s="29"/>
      <c r="CP1032" s="29"/>
      <c r="CQ1032" s="30"/>
    </row>
    <row r="1033" spans="1:95">
      <c r="A1033" s="31"/>
      <c r="AV1033" s="32"/>
      <c r="CQ1033" s="32"/>
    </row>
    <row r="1034" spans="1:95">
      <c r="A1034" s="31"/>
      <c r="AV1034" s="32"/>
      <c r="CQ1034" s="32"/>
    </row>
    <row r="1035" spans="1:95">
      <c r="A1035" s="31"/>
      <c r="AV1035" s="32"/>
      <c r="CQ1035" s="32"/>
    </row>
    <row r="1036" spans="1:95">
      <c r="A1036" s="31"/>
      <c r="AV1036" s="32"/>
      <c r="CQ1036" s="32"/>
    </row>
    <row r="1037" spans="1:95">
      <c r="A1037" s="31"/>
      <c r="AV1037" s="32"/>
      <c r="CQ1037" s="32"/>
    </row>
    <row r="1038" spans="1:95">
      <c r="A1038" s="31"/>
      <c r="AV1038" s="32"/>
      <c r="CQ1038" s="32"/>
    </row>
    <row r="1039" spans="1:95">
      <c r="A1039" s="31"/>
      <c r="AV1039" s="32"/>
      <c r="CQ1039" s="32"/>
    </row>
    <row r="1040" spans="1:95">
      <c r="A1040" s="31"/>
      <c r="AV1040" s="32"/>
      <c r="CQ1040" s="32"/>
    </row>
    <row r="1041" spans="1:95">
      <c r="A1041" s="31"/>
      <c r="AV1041" s="32"/>
      <c r="CQ1041" s="32"/>
    </row>
    <row r="1042" spans="1:95">
      <c r="A1042" s="31"/>
      <c r="AV1042" s="32"/>
      <c r="CQ1042" s="32"/>
    </row>
    <row r="1043" spans="1:95">
      <c r="A1043" s="31"/>
      <c r="AV1043" s="32"/>
      <c r="CQ1043" s="32"/>
    </row>
    <row r="1044" spans="1:95">
      <c r="A1044" s="31"/>
      <c r="AV1044" s="32"/>
      <c r="CQ1044" s="32"/>
    </row>
    <row r="1045" spans="1:95">
      <c r="A1045" s="31"/>
      <c r="AV1045" s="32"/>
      <c r="CQ1045" s="32"/>
    </row>
    <row r="1046" spans="1:95">
      <c r="A1046" s="31"/>
      <c r="AV1046" s="32"/>
      <c r="CQ1046" s="32"/>
    </row>
    <row r="1047" spans="1:95">
      <c r="A1047" s="31"/>
      <c r="AV1047" s="32"/>
      <c r="CQ1047" s="32"/>
    </row>
    <row r="1048" spans="1:95">
      <c r="A1048" s="31"/>
      <c r="AV1048" s="32"/>
      <c r="CQ1048" s="32"/>
    </row>
    <row r="1049" spans="1:95">
      <c r="A1049" s="33"/>
      <c r="B1049" s="34"/>
      <c r="C1049" s="34"/>
      <c r="D1049" s="34"/>
      <c r="E1049" s="34"/>
      <c r="F1049" s="34"/>
      <c r="G1049" s="34"/>
      <c r="H1049" s="34"/>
      <c r="I1049" s="34"/>
      <c r="J1049" s="34"/>
      <c r="K1049" s="34"/>
      <c r="L1049" s="34"/>
      <c r="M1049" s="34"/>
      <c r="N1049" s="34"/>
      <c r="O1049" s="34"/>
      <c r="P1049" s="34"/>
      <c r="Q1049" s="34"/>
      <c r="R1049" s="34"/>
      <c r="S1049" s="34"/>
      <c r="T1049" s="34"/>
      <c r="U1049" s="34"/>
      <c r="V1049" s="34"/>
      <c r="W1049" s="34"/>
      <c r="X1049" s="34"/>
      <c r="Y1049" s="34"/>
      <c r="Z1049" s="34"/>
      <c r="AA1049" s="34"/>
      <c r="AB1049" s="34"/>
      <c r="AC1049" s="34"/>
      <c r="AD1049" s="34"/>
      <c r="AE1049" s="34"/>
      <c r="AF1049" s="34"/>
      <c r="AG1049" s="34"/>
      <c r="AH1049" s="34"/>
      <c r="AI1049" s="34"/>
      <c r="AJ1049" s="34"/>
      <c r="AK1049" s="34"/>
      <c r="AL1049" s="34"/>
      <c r="AM1049" s="34"/>
      <c r="AN1049" s="34"/>
      <c r="AO1049" s="34"/>
      <c r="AP1049" s="34"/>
      <c r="AQ1049" s="34"/>
      <c r="AR1049" s="34"/>
      <c r="AS1049" s="34"/>
      <c r="AT1049" s="34"/>
      <c r="AU1049" s="34"/>
      <c r="AV1049" s="35"/>
      <c r="AW1049" s="34"/>
      <c r="AX1049" s="34"/>
      <c r="AY1049" s="34"/>
      <c r="AZ1049" s="34"/>
      <c r="BA1049" s="34"/>
      <c r="BB1049" s="34"/>
      <c r="BC1049" s="34"/>
      <c r="BD1049" s="34"/>
      <c r="BE1049" s="34"/>
      <c r="BF1049" s="34"/>
      <c r="BG1049" s="34"/>
      <c r="BH1049" s="34"/>
      <c r="BI1049" s="34"/>
      <c r="BJ1049" s="34"/>
      <c r="BK1049" s="34"/>
      <c r="BL1049" s="34"/>
      <c r="BM1049" s="34"/>
      <c r="BN1049" s="34"/>
      <c r="BO1049" s="34"/>
      <c r="BP1049" s="34"/>
      <c r="BQ1049" s="34"/>
      <c r="BR1049" s="34"/>
      <c r="BS1049" s="34"/>
      <c r="BT1049" s="34"/>
      <c r="BU1049" s="34"/>
      <c r="BV1049" s="34"/>
      <c r="BW1049" s="34"/>
      <c r="BX1049" s="34"/>
      <c r="BY1049" s="34"/>
      <c r="BZ1049" s="34"/>
      <c r="CA1049" s="34"/>
      <c r="CB1049" s="34"/>
      <c r="CC1049" s="34"/>
      <c r="CD1049" s="34"/>
      <c r="CE1049" s="34"/>
      <c r="CF1049" s="34"/>
      <c r="CG1049" s="34"/>
      <c r="CH1049" s="34"/>
      <c r="CI1049" s="34"/>
      <c r="CJ1049" s="34"/>
      <c r="CK1049" s="34"/>
      <c r="CL1049" s="34"/>
      <c r="CM1049" s="34"/>
      <c r="CN1049" s="34"/>
      <c r="CO1049" s="34"/>
      <c r="CP1049" s="34"/>
      <c r="CQ1049" s="35"/>
    </row>
    <row r="1050" spans="1:95">
      <c r="A1050" s="28">
        <v>51</v>
      </c>
      <c r="B1050" s="29"/>
      <c r="C1050" s="29"/>
      <c r="D1050" s="29"/>
      <c r="E1050" s="29"/>
      <c r="F1050" s="29"/>
      <c r="G1050" s="29"/>
      <c r="H1050" s="29"/>
      <c r="I1050" s="29"/>
      <c r="J1050" s="29"/>
      <c r="K1050" s="29"/>
      <c r="L1050" s="29"/>
      <c r="M1050" s="29"/>
      <c r="N1050" s="29"/>
      <c r="O1050" s="29"/>
      <c r="P1050" s="29"/>
      <c r="Q1050" s="29"/>
      <c r="R1050" s="29"/>
      <c r="S1050" s="29"/>
      <c r="T1050" s="29"/>
      <c r="U1050" s="29"/>
      <c r="V1050" s="29"/>
      <c r="W1050" s="29"/>
      <c r="X1050" s="29"/>
      <c r="Y1050" s="29"/>
      <c r="Z1050" s="29"/>
      <c r="AA1050" s="29"/>
      <c r="AB1050" s="29"/>
      <c r="AC1050" s="29"/>
      <c r="AD1050" s="29"/>
      <c r="AE1050" s="29"/>
      <c r="AF1050" s="29"/>
      <c r="AG1050" s="29"/>
      <c r="AH1050" s="29"/>
      <c r="AI1050" s="29"/>
      <c r="AJ1050" s="29"/>
      <c r="AK1050" s="29"/>
      <c r="AL1050" s="29"/>
      <c r="AM1050" s="29"/>
      <c r="AN1050" s="29"/>
      <c r="AO1050" s="29"/>
      <c r="AP1050" s="29"/>
      <c r="AQ1050" s="29"/>
      <c r="AR1050" s="29"/>
      <c r="AS1050" s="29"/>
      <c r="AT1050" s="29"/>
      <c r="AU1050" s="29"/>
      <c r="AV1050" s="30"/>
      <c r="AW1050" s="29"/>
      <c r="AX1050" s="29"/>
      <c r="AY1050" s="29"/>
      <c r="AZ1050" s="29"/>
      <c r="BA1050" s="29"/>
      <c r="BB1050" s="29"/>
      <c r="BC1050" s="29"/>
      <c r="BD1050" s="29"/>
      <c r="BE1050" s="29"/>
      <c r="BF1050" s="29"/>
      <c r="BG1050" s="29"/>
      <c r="BH1050" s="29"/>
      <c r="BI1050" s="29"/>
      <c r="BJ1050" s="29"/>
      <c r="BK1050" s="29"/>
      <c r="BL1050" s="29"/>
      <c r="BM1050" s="29"/>
      <c r="BN1050" s="29"/>
      <c r="BO1050" s="29"/>
      <c r="BP1050" s="29"/>
      <c r="BQ1050" s="29"/>
      <c r="BR1050" s="29"/>
      <c r="BS1050" s="29"/>
      <c r="BT1050" s="29"/>
      <c r="BU1050" s="29"/>
      <c r="BV1050" s="29"/>
      <c r="BW1050" s="29"/>
      <c r="BX1050" s="29"/>
      <c r="BY1050" s="29"/>
      <c r="BZ1050" s="29"/>
      <c r="CA1050" s="29"/>
      <c r="CB1050" s="29"/>
      <c r="CC1050" s="29"/>
      <c r="CD1050" s="29"/>
      <c r="CE1050" s="29"/>
      <c r="CF1050" s="29"/>
      <c r="CG1050" s="29"/>
      <c r="CH1050" s="29"/>
      <c r="CI1050" s="29"/>
      <c r="CJ1050" s="29"/>
      <c r="CK1050" s="29"/>
      <c r="CL1050" s="29"/>
      <c r="CM1050" s="29"/>
      <c r="CN1050" s="29"/>
      <c r="CO1050" s="29"/>
      <c r="CP1050" s="29"/>
      <c r="CQ1050" s="30"/>
    </row>
    <row r="1051" spans="1:95">
      <c r="A1051" s="31"/>
      <c r="AV1051" s="32"/>
      <c r="CQ1051" s="32"/>
    </row>
    <row r="1052" spans="1:95">
      <c r="A1052" s="31"/>
      <c r="AV1052" s="32"/>
      <c r="CQ1052" s="32"/>
    </row>
    <row r="1053" spans="1:95">
      <c r="A1053" s="31"/>
      <c r="AV1053" s="32"/>
      <c r="CQ1053" s="32"/>
    </row>
    <row r="1054" spans="1:95">
      <c r="A1054" s="31"/>
      <c r="AV1054" s="32"/>
      <c r="CQ1054" s="32"/>
    </row>
    <row r="1055" spans="1:95">
      <c r="A1055" s="31"/>
      <c r="AV1055" s="32"/>
      <c r="CQ1055" s="32"/>
    </row>
    <row r="1056" spans="1:95">
      <c r="A1056" s="31"/>
      <c r="AV1056" s="32"/>
      <c r="CQ1056" s="32"/>
    </row>
    <row r="1057" spans="1:95">
      <c r="A1057" s="31"/>
      <c r="AV1057" s="32"/>
      <c r="CQ1057" s="32"/>
    </row>
    <row r="1058" spans="1:95">
      <c r="A1058" s="31"/>
      <c r="AV1058" s="32"/>
      <c r="CQ1058" s="32"/>
    </row>
    <row r="1059" spans="1:95">
      <c r="A1059" s="31"/>
      <c r="AV1059" s="32"/>
      <c r="CQ1059" s="32"/>
    </row>
    <row r="1060" spans="1:95">
      <c r="A1060" s="31"/>
      <c r="AV1060" s="32"/>
      <c r="CQ1060" s="32"/>
    </row>
    <row r="1061" spans="1:95">
      <c r="A1061" s="31"/>
      <c r="AV1061" s="32"/>
      <c r="CQ1061" s="32"/>
    </row>
    <row r="1062" spans="1:95">
      <c r="A1062" s="31"/>
      <c r="AV1062" s="32"/>
      <c r="CQ1062" s="32"/>
    </row>
    <row r="1063" spans="1:95">
      <c r="A1063" s="31"/>
      <c r="AV1063" s="32"/>
      <c r="CQ1063" s="32"/>
    </row>
    <row r="1064" spans="1:95">
      <c r="A1064" s="31"/>
      <c r="AV1064" s="32"/>
      <c r="CQ1064" s="32"/>
    </row>
    <row r="1065" spans="1:95" ht="168.5" customHeight="1">
      <c r="A1065" s="33"/>
      <c r="B1065" s="34"/>
      <c r="C1065" s="34"/>
      <c r="D1065" s="34"/>
      <c r="E1065" s="34"/>
      <c r="F1065" s="34"/>
      <c r="G1065" s="34"/>
      <c r="H1065" s="34"/>
      <c r="I1065" s="34"/>
      <c r="J1065" s="34"/>
      <c r="K1065" s="34"/>
      <c r="L1065" s="34"/>
      <c r="M1065" s="34"/>
      <c r="N1065" s="34"/>
      <c r="O1065" s="34"/>
      <c r="P1065" s="34"/>
      <c r="Q1065" s="34"/>
      <c r="R1065" s="34"/>
      <c r="S1065" s="34"/>
      <c r="T1065" s="34"/>
      <c r="U1065" s="34"/>
      <c r="V1065" s="34"/>
      <c r="W1065" s="34"/>
      <c r="X1065" s="34"/>
      <c r="Y1065" s="34"/>
      <c r="Z1065" s="34"/>
      <c r="AA1065" s="34"/>
      <c r="AB1065" s="34"/>
      <c r="AC1065" s="34"/>
      <c r="AD1065" s="34"/>
      <c r="AE1065" s="34"/>
      <c r="AF1065" s="34"/>
      <c r="AG1065" s="34"/>
      <c r="AH1065" s="34"/>
      <c r="AI1065" s="34"/>
      <c r="AJ1065" s="34"/>
      <c r="AK1065" s="34"/>
      <c r="AL1065" s="34"/>
      <c r="AM1065" s="34"/>
      <c r="AN1065" s="34"/>
      <c r="AO1065" s="34"/>
      <c r="AP1065" s="34"/>
      <c r="AQ1065" s="34"/>
      <c r="AR1065" s="34"/>
      <c r="AS1065" s="34"/>
      <c r="AT1065" s="34"/>
      <c r="AU1065" s="34"/>
      <c r="AV1065" s="35"/>
      <c r="AW1065" s="34"/>
      <c r="AX1065" s="34"/>
      <c r="AY1065" s="34"/>
      <c r="AZ1065" s="34"/>
      <c r="BA1065" s="34"/>
      <c r="BB1065" s="34"/>
      <c r="BC1065" s="34"/>
      <c r="BD1065" s="34"/>
      <c r="BE1065" s="34"/>
      <c r="BF1065" s="34"/>
      <c r="BG1065" s="34"/>
      <c r="BH1065" s="34"/>
      <c r="BI1065" s="34"/>
      <c r="BJ1065" s="34"/>
      <c r="BK1065" s="34"/>
      <c r="BL1065" s="34"/>
      <c r="BM1065" s="34"/>
      <c r="BN1065" s="34"/>
      <c r="BO1065" s="34"/>
      <c r="BP1065" s="34"/>
      <c r="BQ1065" s="34"/>
      <c r="BR1065" s="34"/>
      <c r="BS1065" s="34"/>
      <c r="BT1065" s="34"/>
      <c r="BU1065" s="34"/>
      <c r="BV1065" s="34"/>
      <c r="BW1065" s="34"/>
      <c r="BX1065" s="34"/>
      <c r="BY1065" s="34"/>
      <c r="BZ1065" s="34"/>
      <c r="CA1065" s="34"/>
      <c r="CB1065" s="34"/>
      <c r="CC1065" s="34"/>
      <c r="CD1065" s="34"/>
      <c r="CE1065" s="34"/>
      <c r="CF1065" s="34"/>
      <c r="CG1065" s="34"/>
      <c r="CH1065" s="34"/>
      <c r="CI1065" s="34"/>
      <c r="CJ1065" s="34"/>
      <c r="CK1065" s="34"/>
      <c r="CL1065" s="34"/>
      <c r="CM1065" s="34"/>
      <c r="CN1065" s="34"/>
      <c r="CO1065" s="34"/>
      <c r="CP1065" s="34"/>
      <c r="CQ1065" s="35"/>
    </row>
    <row r="1066" spans="1:95">
      <c r="A1066" s="28">
        <v>52</v>
      </c>
      <c r="B1066" s="29"/>
      <c r="C1066" s="29"/>
      <c r="D1066" s="29"/>
      <c r="E1066" s="29"/>
      <c r="F1066" s="29"/>
      <c r="G1066" s="29"/>
      <c r="H1066" s="29"/>
      <c r="I1066" s="29"/>
      <c r="J1066" s="29"/>
      <c r="K1066" s="29"/>
      <c r="L1066" s="29"/>
      <c r="M1066" s="29"/>
      <c r="N1066" s="29"/>
      <c r="O1066" s="29"/>
      <c r="P1066" s="29"/>
      <c r="Q1066" s="29"/>
      <c r="R1066" s="29"/>
      <c r="S1066" s="29"/>
      <c r="T1066" s="29"/>
      <c r="U1066" s="29"/>
      <c r="V1066" s="29"/>
      <c r="W1066" s="29"/>
      <c r="X1066" s="29"/>
      <c r="Y1066" s="29"/>
      <c r="Z1066" s="29"/>
      <c r="AA1066" s="29"/>
      <c r="AB1066" s="29"/>
      <c r="AC1066" s="29"/>
      <c r="AD1066" s="29"/>
      <c r="AE1066" s="29"/>
      <c r="AF1066" s="29"/>
      <c r="AG1066" s="29"/>
      <c r="AH1066" s="29"/>
      <c r="AI1066" s="29"/>
      <c r="AJ1066" s="29"/>
      <c r="AK1066" s="29"/>
      <c r="AL1066" s="29"/>
      <c r="AM1066" s="29"/>
      <c r="AN1066" s="29"/>
      <c r="AO1066" s="29"/>
      <c r="AP1066" s="29"/>
      <c r="AQ1066" s="29"/>
      <c r="AR1066" s="29"/>
      <c r="AS1066" s="29"/>
      <c r="AT1066" s="29"/>
      <c r="AU1066" s="29"/>
      <c r="AV1066" s="30"/>
      <c r="AW1066" s="29"/>
      <c r="AX1066" s="29"/>
      <c r="AY1066" s="29"/>
      <c r="AZ1066" s="29"/>
      <c r="BA1066" s="29"/>
      <c r="BB1066" s="29"/>
      <c r="BC1066" s="29"/>
      <c r="BD1066" s="29"/>
      <c r="BE1066" s="29"/>
      <c r="BF1066" s="29"/>
      <c r="BG1066" s="29"/>
      <c r="BH1066" s="29"/>
      <c r="BI1066" s="29"/>
      <c r="BJ1066" s="29"/>
      <c r="BK1066" s="29"/>
      <c r="BL1066" s="29"/>
      <c r="BM1066" s="29"/>
      <c r="BN1066" s="29"/>
      <c r="BO1066" s="29"/>
      <c r="BP1066" s="29"/>
      <c r="BQ1066" s="29"/>
      <c r="BR1066" s="29"/>
      <c r="BS1066" s="29"/>
      <c r="BT1066" s="29"/>
      <c r="BU1066" s="29"/>
      <c r="BV1066" s="29"/>
      <c r="BW1066" s="29"/>
      <c r="BX1066" s="29"/>
      <c r="BY1066" s="29"/>
      <c r="BZ1066" s="29"/>
      <c r="CA1066" s="29"/>
      <c r="CB1066" s="29"/>
      <c r="CC1066" s="29"/>
      <c r="CD1066" s="29"/>
      <c r="CE1066" s="29"/>
      <c r="CF1066" s="29"/>
      <c r="CG1066" s="29"/>
      <c r="CH1066" s="29"/>
      <c r="CI1066" s="29"/>
      <c r="CJ1066" s="29"/>
      <c r="CK1066" s="29"/>
      <c r="CL1066" s="29"/>
      <c r="CM1066" s="29"/>
      <c r="CN1066" s="29"/>
      <c r="CO1066" s="29"/>
      <c r="CP1066" s="29"/>
      <c r="CQ1066" s="30"/>
    </row>
    <row r="1067" spans="1:95">
      <c r="A1067" s="31"/>
      <c r="AV1067" s="32"/>
      <c r="CQ1067" s="32"/>
    </row>
    <row r="1068" spans="1:95">
      <c r="A1068" s="31"/>
      <c r="AV1068" s="32"/>
      <c r="CQ1068" s="32"/>
    </row>
    <row r="1069" spans="1:95">
      <c r="A1069" s="31"/>
      <c r="AV1069" s="32"/>
      <c r="CQ1069" s="32"/>
    </row>
    <row r="1070" spans="1:95">
      <c r="A1070" s="31"/>
      <c r="AV1070" s="32"/>
      <c r="CQ1070" s="32"/>
    </row>
    <row r="1071" spans="1:95">
      <c r="A1071" s="31"/>
      <c r="AV1071" s="32"/>
      <c r="CQ1071" s="32"/>
    </row>
    <row r="1072" spans="1:95">
      <c r="A1072" s="31"/>
      <c r="AV1072" s="32"/>
      <c r="CQ1072" s="32"/>
    </row>
    <row r="1073" spans="1:95">
      <c r="A1073" s="31"/>
      <c r="AV1073" s="32"/>
      <c r="CQ1073" s="32"/>
    </row>
    <row r="1074" spans="1:95">
      <c r="A1074" s="31"/>
      <c r="AV1074" s="32"/>
      <c r="CQ1074" s="32"/>
    </row>
    <row r="1075" spans="1:95">
      <c r="A1075" s="31"/>
      <c r="AV1075" s="32"/>
      <c r="CQ1075" s="32"/>
    </row>
    <row r="1076" spans="1:95">
      <c r="A1076" s="31"/>
      <c r="AV1076" s="32"/>
      <c r="CQ1076" s="32"/>
    </row>
    <row r="1077" spans="1:95">
      <c r="A1077" s="31"/>
      <c r="AV1077" s="32"/>
      <c r="CQ1077" s="32"/>
    </row>
    <row r="1078" spans="1:95">
      <c r="A1078" s="31"/>
      <c r="AV1078" s="32"/>
      <c r="CQ1078" s="32"/>
    </row>
    <row r="1079" spans="1:95">
      <c r="A1079" s="31"/>
      <c r="AV1079" s="32"/>
      <c r="CQ1079" s="32"/>
    </row>
    <row r="1080" spans="1:95">
      <c r="A1080" s="31"/>
      <c r="AV1080" s="32"/>
      <c r="CQ1080" s="32"/>
    </row>
    <row r="1081" spans="1:95">
      <c r="A1081" s="31"/>
      <c r="AV1081" s="32"/>
      <c r="CQ1081" s="32"/>
    </row>
    <row r="1082" spans="1:95">
      <c r="A1082" s="31"/>
      <c r="AV1082" s="32"/>
      <c r="CQ1082" s="32"/>
    </row>
    <row r="1083" spans="1:95">
      <c r="A1083" s="31"/>
      <c r="AV1083" s="32"/>
      <c r="CQ1083" s="32"/>
    </row>
    <row r="1084" spans="1:95">
      <c r="A1084" s="31"/>
      <c r="AV1084" s="32"/>
      <c r="CQ1084" s="32"/>
    </row>
    <row r="1085" spans="1:95">
      <c r="A1085" s="31"/>
      <c r="AV1085" s="32"/>
      <c r="CQ1085" s="32"/>
    </row>
    <row r="1086" spans="1:95">
      <c r="A1086" s="31"/>
      <c r="AV1086" s="32"/>
      <c r="CQ1086" s="32"/>
    </row>
    <row r="1087" spans="1:95" ht="138.4" customHeight="1">
      <c r="A1087" s="33"/>
      <c r="B1087" s="34"/>
      <c r="C1087" s="34"/>
      <c r="D1087" s="34"/>
      <c r="E1087" s="34"/>
      <c r="F1087" s="34"/>
      <c r="G1087" s="34"/>
      <c r="H1087" s="34"/>
      <c r="I1087" s="34"/>
      <c r="J1087" s="34"/>
      <c r="K1087" s="34"/>
      <c r="L1087" s="34"/>
      <c r="M1087" s="34"/>
      <c r="N1087" s="34"/>
      <c r="O1087" s="34"/>
      <c r="P1087" s="34"/>
      <c r="Q1087" s="34"/>
      <c r="R1087" s="34"/>
      <c r="S1087" s="34"/>
      <c r="T1087" s="34"/>
      <c r="U1087" s="34"/>
      <c r="V1087" s="34"/>
      <c r="W1087" s="34"/>
      <c r="X1087" s="34"/>
      <c r="Y1087" s="34"/>
      <c r="Z1087" s="34"/>
      <c r="AA1087" s="34"/>
      <c r="AB1087" s="34"/>
      <c r="AC1087" s="34"/>
      <c r="AD1087" s="34"/>
      <c r="AE1087" s="34"/>
      <c r="AF1087" s="34"/>
      <c r="AG1087" s="34"/>
      <c r="AH1087" s="34"/>
      <c r="AI1087" s="34"/>
      <c r="AJ1087" s="34"/>
      <c r="AK1087" s="34"/>
      <c r="AL1087" s="34"/>
      <c r="AM1087" s="34"/>
      <c r="AN1087" s="34"/>
      <c r="AO1087" s="34"/>
      <c r="AP1087" s="34"/>
      <c r="AQ1087" s="34"/>
      <c r="AR1087" s="34"/>
      <c r="AS1087" s="34"/>
      <c r="AT1087" s="34"/>
      <c r="AU1087" s="34"/>
      <c r="AV1087" s="35"/>
      <c r="AW1087" s="34"/>
      <c r="AX1087" s="34"/>
      <c r="AY1087" s="34"/>
      <c r="AZ1087" s="34"/>
      <c r="BA1087" s="34"/>
      <c r="BB1087" s="34"/>
      <c r="BC1087" s="34"/>
      <c r="BD1087" s="34"/>
      <c r="BE1087" s="34"/>
      <c r="BF1087" s="34"/>
      <c r="BG1087" s="34"/>
      <c r="BH1087" s="34"/>
      <c r="BI1087" s="34"/>
      <c r="BJ1087" s="34"/>
      <c r="BK1087" s="34"/>
      <c r="BL1087" s="34"/>
      <c r="BM1087" s="34"/>
      <c r="BN1087" s="34"/>
      <c r="BO1087" s="34"/>
      <c r="BP1087" s="34"/>
      <c r="BQ1087" s="34"/>
      <c r="BR1087" s="34"/>
      <c r="BS1087" s="34"/>
      <c r="BT1087" s="34"/>
      <c r="BU1087" s="34"/>
      <c r="BV1087" s="34"/>
      <c r="BW1087" s="34"/>
      <c r="BX1087" s="34"/>
      <c r="BY1087" s="34"/>
      <c r="BZ1087" s="34"/>
      <c r="CA1087" s="34"/>
      <c r="CB1087" s="34"/>
      <c r="CC1087" s="34"/>
      <c r="CD1087" s="34"/>
      <c r="CE1087" s="34"/>
      <c r="CF1087" s="34"/>
      <c r="CG1087" s="34"/>
      <c r="CH1087" s="34"/>
      <c r="CI1087" s="34"/>
      <c r="CJ1087" s="34"/>
      <c r="CK1087" s="34"/>
      <c r="CL1087" s="34"/>
      <c r="CM1087" s="34"/>
      <c r="CN1087" s="34"/>
      <c r="CO1087" s="34"/>
      <c r="CP1087" s="34"/>
      <c r="CQ1087" s="35"/>
    </row>
    <row r="1088" spans="1:95">
      <c r="A1088" s="28">
        <v>53</v>
      </c>
      <c r="B1088" s="29"/>
      <c r="C1088" s="29"/>
      <c r="D1088" s="29"/>
      <c r="E1088" s="29"/>
      <c r="F1088" s="29"/>
      <c r="G1088" s="29"/>
      <c r="H1088" s="29"/>
      <c r="I1088" s="29"/>
      <c r="J1088" s="29"/>
      <c r="K1088" s="29"/>
      <c r="L1088" s="29"/>
      <c r="M1088" s="29"/>
      <c r="N1088" s="29"/>
      <c r="O1088" s="29"/>
      <c r="P1088" s="29"/>
      <c r="Q1088" s="29"/>
      <c r="R1088" s="29"/>
      <c r="S1088" s="29"/>
      <c r="T1088" s="29"/>
      <c r="U1088" s="29"/>
      <c r="V1088" s="29"/>
      <c r="W1088" s="29"/>
      <c r="X1088" s="29"/>
      <c r="Y1088" s="29"/>
      <c r="Z1088" s="29"/>
      <c r="AA1088" s="29"/>
      <c r="AB1088" s="29"/>
      <c r="AC1088" s="29"/>
      <c r="AD1088" s="29"/>
      <c r="AE1088" s="29"/>
      <c r="AF1088" s="29"/>
      <c r="AG1088" s="29"/>
      <c r="AH1088" s="29"/>
      <c r="AI1088" s="29"/>
      <c r="AJ1088" s="29"/>
      <c r="AK1088" s="29"/>
      <c r="AL1088" s="29"/>
      <c r="AM1088" s="29"/>
      <c r="AN1088" s="29"/>
      <c r="AO1088" s="29"/>
      <c r="AP1088" s="29"/>
      <c r="AQ1088" s="29"/>
      <c r="AR1088" s="29"/>
      <c r="AS1088" s="29"/>
      <c r="AT1088" s="29"/>
      <c r="AU1088" s="29"/>
      <c r="AV1088" s="30"/>
      <c r="AW1088" s="29"/>
      <c r="AX1088" s="29"/>
      <c r="AY1088" s="29"/>
      <c r="AZ1088" s="29"/>
      <c r="BA1088" s="29"/>
      <c r="BB1088" s="29"/>
      <c r="BC1088" s="29"/>
      <c r="BD1088" s="29"/>
      <c r="BE1088" s="29"/>
      <c r="BF1088" s="29"/>
      <c r="BG1088" s="29"/>
      <c r="BH1088" s="29"/>
      <c r="BI1088" s="29"/>
      <c r="BJ1088" s="29"/>
      <c r="BK1088" s="29"/>
      <c r="BL1088" s="29"/>
      <c r="BM1088" s="29"/>
      <c r="BN1088" s="29"/>
      <c r="BO1088" s="29"/>
      <c r="BP1088" s="29"/>
      <c r="BQ1088" s="29"/>
      <c r="BR1088" s="29"/>
      <c r="BS1088" s="29"/>
      <c r="BT1088" s="29"/>
      <c r="BU1088" s="29"/>
      <c r="BV1088" s="29"/>
      <c r="BW1088" s="29"/>
      <c r="BX1088" s="29"/>
      <c r="BY1088" s="29"/>
      <c r="BZ1088" s="29"/>
      <c r="CA1088" s="29"/>
      <c r="CB1088" s="29"/>
      <c r="CC1088" s="29"/>
      <c r="CD1088" s="29"/>
      <c r="CE1088" s="29"/>
      <c r="CF1088" s="29"/>
      <c r="CG1088" s="29"/>
      <c r="CH1088" s="29"/>
      <c r="CI1088" s="29"/>
      <c r="CJ1088" s="29"/>
      <c r="CK1088" s="29"/>
      <c r="CL1088" s="29"/>
      <c r="CM1088" s="29"/>
      <c r="CN1088" s="29"/>
      <c r="CO1088" s="29"/>
      <c r="CP1088" s="29"/>
      <c r="CQ1088" s="30"/>
    </row>
    <row r="1089" spans="1:95">
      <c r="A1089" s="31"/>
      <c r="AV1089" s="32"/>
      <c r="CQ1089" s="32"/>
    </row>
    <row r="1090" spans="1:95">
      <c r="A1090" s="31"/>
      <c r="AV1090" s="32"/>
      <c r="CQ1090" s="32"/>
    </row>
    <row r="1091" spans="1:95">
      <c r="A1091" s="31"/>
      <c r="AV1091" s="32"/>
      <c r="CQ1091" s="32"/>
    </row>
    <row r="1092" spans="1:95">
      <c r="A1092" s="31"/>
      <c r="AV1092" s="32"/>
      <c r="CQ1092" s="32"/>
    </row>
    <row r="1093" spans="1:95">
      <c r="A1093" s="31"/>
      <c r="AV1093" s="32"/>
      <c r="CQ1093" s="32"/>
    </row>
    <row r="1094" spans="1:95">
      <c r="A1094" s="31"/>
      <c r="AV1094" s="32"/>
      <c r="CQ1094" s="32"/>
    </row>
    <row r="1095" spans="1:95">
      <c r="A1095" s="31"/>
      <c r="AV1095" s="32"/>
      <c r="CQ1095" s="32"/>
    </row>
    <row r="1096" spans="1:95">
      <c r="A1096" s="31"/>
      <c r="AV1096" s="32"/>
      <c r="CQ1096" s="32"/>
    </row>
    <row r="1097" spans="1:95">
      <c r="A1097" s="31"/>
      <c r="AV1097" s="32"/>
      <c r="CQ1097" s="32"/>
    </row>
    <row r="1098" spans="1:95">
      <c r="A1098" s="31"/>
      <c r="AV1098" s="32"/>
      <c r="CQ1098" s="32"/>
    </row>
    <row r="1099" spans="1:95">
      <c r="A1099" s="31"/>
      <c r="AV1099" s="32"/>
      <c r="CQ1099" s="32"/>
    </row>
    <row r="1100" spans="1:95">
      <c r="A1100" s="31"/>
      <c r="AV1100" s="32"/>
      <c r="CQ1100" s="32"/>
    </row>
    <row r="1101" spans="1:95">
      <c r="A1101" s="31"/>
      <c r="AV1101" s="32"/>
      <c r="CQ1101" s="32"/>
    </row>
    <row r="1102" spans="1:95">
      <c r="A1102" s="31"/>
      <c r="AV1102" s="32"/>
      <c r="CQ1102" s="32"/>
    </row>
    <row r="1103" spans="1:95">
      <c r="A1103" s="31"/>
      <c r="AV1103" s="32"/>
      <c r="CQ1103" s="32"/>
    </row>
    <row r="1104" spans="1:95">
      <c r="A1104" s="31"/>
      <c r="AV1104" s="32"/>
      <c r="CQ1104" s="32"/>
    </row>
    <row r="1105" spans="1:95">
      <c r="A1105" s="31"/>
      <c r="AV1105" s="32"/>
      <c r="CQ1105" s="32"/>
    </row>
    <row r="1106" spans="1:95">
      <c r="A1106" s="31"/>
      <c r="AV1106" s="32"/>
      <c r="CQ1106" s="32"/>
    </row>
    <row r="1107" spans="1:95">
      <c r="A1107" s="31"/>
      <c r="AV1107" s="32"/>
      <c r="CQ1107" s="32"/>
    </row>
    <row r="1108" spans="1:95">
      <c r="A1108" s="31"/>
      <c r="AV1108" s="32"/>
      <c r="CQ1108" s="32"/>
    </row>
    <row r="1109" spans="1:95" ht="204" customHeight="1">
      <c r="A1109" s="33"/>
      <c r="B1109" s="34"/>
      <c r="C1109" s="34"/>
      <c r="D1109" s="34"/>
      <c r="E1109" s="34"/>
      <c r="F1109" s="34"/>
      <c r="G1109" s="34"/>
      <c r="H1109" s="34"/>
      <c r="I1109" s="34"/>
      <c r="J1109" s="34"/>
      <c r="K1109" s="34"/>
      <c r="L1109" s="34"/>
      <c r="M1109" s="34"/>
      <c r="N1109" s="34"/>
      <c r="O1109" s="34"/>
      <c r="P1109" s="34"/>
      <c r="Q1109" s="34"/>
      <c r="R1109" s="34"/>
      <c r="S1109" s="34"/>
      <c r="T1109" s="34"/>
      <c r="U1109" s="34"/>
      <c r="V1109" s="34"/>
      <c r="W1109" s="34"/>
      <c r="X1109" s="34"/>
      <c r="Y1109" s="34"/>
      <c r="Z1109" s="34"/>
      <c r="AA1109" s="34"/>
      <c r="AB1109" s="34"/>
      <c r="AC1109" s="34"/>
      <c r="AD1109" s="34"/>
      <c r="AE1109" s="34"/>
      <c r="AF1109" s="34"/>
      <c r="AG1109" s="34"/>
      <c r="AH1109" s="34"/>
      <c r="AI1109" s="34"/>
      <c r="AJ1109" s="34"/>
      <c r="AK1109" s="34"/>
      <c r="AL1109" s="34"/>
      <c r="AM1109" s="34"/>
      <c r="AN1109" s="34"/>
      <c r="AO1109" s="34"/>
      <c r="AP1109" s="34"/>
      <c r="AQ1109" s="34"/>
      <c r="AR1109" s="34"/>
      <c r="AS1109" s="34"/>
      <c r="AT1109" s="34"/>
      <c r="AU1109" s="34"/>
      <c r="AV1109" s="35"/>
      <c r="AW1109" s="34"/>
      <c r="AX1109" s="34"/>
      <c r="AY1109" s="34"/>
      <c r="AZ1109" s="34"/>
      <c r="BA1109" s="34"/>
      <c r="BB1109" s="34"/>
      <c r="BC1109" s="34"/>
      <c r="BD1109" s="34"/>
      <c r="BE1109" s="34"/>
      <c r="BF1109" s="34"/>
      <c r="BG1109" s="34"/>
      <c r="BH1109" s="34"/>
      <c r="BI1109" s="34"/>
      <c r="BJ1109" s="34"/>
      <c r="BK1109" s="34"/>
      <c r="BL1109" s="34"/>
      <c r="BM1109" s="34"/>
      <c r="BN1109" s="34"/>
      <c r="BO1109" s="34"/>
      <c r="BP1109" s="34"/>
      <c r="BQ1109" s="34"/>
      <c r="BR1109" s="34"/>
      <c r="BS1109" s="34"/>
      <c r="BT1109" s="34"/>
      <c r="BU1109" s="34"/>
      <c r="BV1109" s="34"/>
      <c r="BW1109" s="34"/>
      <c r="BX1109" s="34"/>
      <c r="BY1109" s="34"/>
      <c r="BZ1109" s="34"/>
      <c r="CA1109" s="34"/>
      <c r="CB1109" s="34"/>
      <c r="CC1109" s="34"/>
      <c r="CD1109" s="34"/>
      <c r="CE1109" s="34"/>
      <c r="CF1109" s="34"/>
      <c r="CG1109" s="34"/>
      <c r="CH1109" s="34"/>
      <c r="CI1109" s="34"/>
      <c r="CJ1109" s="34"/>
      <c r="CK1109" s="34"/>
      <c r="CL1109" s="34"/>
      <c r="CM1109" s="34"/>
      <c r="CN1109" s="34"/>
      <c r="CO1109" s="34"/>
      <c r="CP1109" s="34"/>
      <c r="CQ1109" s="35"/>
    </row>
    <row r="1110" spans="1:95">
      <c r="A1110" s="28">
        <v>54</v>
      </c>
      <c r="B1110" s="29"/>
      <c r="C1110" s="29"/>
      <c r="D1110" s="29"/>
      <c r="E1110" s="29"/>
      <c r="F1110" s="29"/>
      <c r="G1110" s="29"/>
      <c r="H1110" s="29"/>
      <c r="I1110" s="29"/>
      <c r="J1110" s="29"/>
      <c r="K1110" s="29"/>
      <c r="L1110" s="29"/>
      <c r="M1110" s="29"/>
      <c r="N1110" s="29"/>
      <c r="O1110" s="29"/>
      <c r="P1110" s="29"/>
      <c r="Q1110" s="29"/>
      <c r="R1110" s="29"/>
      <c r="S1110" s="29"/>
      <c r="T1110" s="29"/>
      <c r="U1110" s="29"/>
      <c r="V1110" s="29"/>
      <c r="W1110" s="29"/>
      <c r="X1110" s="29"/>
      <c r="Y1110" s="29"/>
      <c r="Z1110" s="29"/>
      <c r="AA1110" s="29"/>
      <c r="AB1110" s="29"/>
      <c r="AC1110" s="29"/>
      <c r="AD1110" s="29"/>
      <c r="AE1110" s="29"/>
      <c r="AF1110" s="29"/>
      <c r="AG1110" s="29"/>
      <c r="AH1110" s="29"/>
      <c r="AI1110" s="29"/>
      <c r="AJ1110" s="29"/>
      <c r="AK1110" s="29"/>
      <c r="AL1110" s="29"/>
      <c r="AM1110" s="29"/>
      <c r="AN1110" s="29"/>
      <c r="AO1110" s="29"/>
      <c r="AP1110" s="29"/>
      <c r="AQ1110" s="29"/>
      <c r="AR1110" s="29"/>
      <c r="AS1110" s="29"/>
      <c r="AT1110" s="29"/>
      <c r="AU1110" s="29"/>
      <c r="AV1110" s="30"/>
      <c r="AW1110" s="29"/>
      <c r="AX1110" s="29"/>
      <c r="AY1110" s="29"/>
      <c r="AZ1110" s="29"/>
      <c r="BA1110" s="29"/>
      <c r="BB1110" s="29"/>
      <c r="BC1110" s="29"/>
      <c r="BD1110" s="29"/>
      <c r="BE1110" s="29"/>
      <c r="BF1110" s="29"/>
      <c r="BG1110" s="29"/>
      <c r="BH1110" s="29"/>
      <c r="BI1110" s="29"/>
      <c r="BJ1110" s="29"/>
      <c r="BK1110" s="29"/>
      <c r="BL1110" s="29"/>
      <c r="BM1110" s="29"/>
      <c r="BN1110" s="29"/>
      <c r="BO1110" s="29"/>
      <c r="BP1110" s="29"/>
      <c r="BQ1110" s="29"/>
      <c r="BR1110" s="29"/>
      <c r="BS1110" s="29"/>
      <c r="BT1110" s="29"/>
      <c r="BU1110" s="29"/>
      <c r="BV1110" s="29"/>
      <c r="BW1110" s="29"/>
      <c r="BX1110" s="29"/>
      <c r="BY1110" s="29"/>
      <c r="BZ1110" s="29"/>
      <c r="CA1110" s="29"/>
      <c r="CB1110" s="29"/>
      <c r="CC1110" s="29"/>
      <c r="CD1110" s="29"/>
      <c r="CE1110" s="29"/>
      <c r="CF1110" s="29"/>
      <c r="CG1110" s="29"/>
      <c r="CH1110" s="29"/>
      <c r="CI1110" s="29"/>
      <c r="CJ1110" s="29"/>
      <c r="CK1110" s="29"/>
      <c r="CL1110" s="29"/>
      <c r="CM1110" s="29"/>
      <c r="CN1110" s="29"/>
      <c r="CO1110" s="29"/>
      <c r="CP1110" s="29"/>
      <c r="CQ1110" s="30"/>
    </row>
    <row r="1111" spans="1:95">
      <c r="A1111" s="31"/>
      <c r="AV1111" s="32"/>
      <c r="CQ1111" s="32"/>
    </row>
    <row r="1112" spans="1:95">
      <c r="A1112" s="31"/>
      <c r="AV1112" s="32"/>
      <c r="CQ1112" s="32"/>
    </row>
    <row r="1113" spans="1:95">
      <c r="A1113" s="31"/>
      <c r="AV1113" s="32"/>
      <c r="CQ1113" s="32"/>
    </row>
    <row r="1114" spans="1:95">
      <c r="A1114" s="31"/>
      <c r="AV1114" s="32"/>
      <c r="CQ1114" s="32"/>
    </row>
    <row r="1115" spans="1:95">
      <c r="A1115" s="31"/>
      <c r="AV1115" s="32"/>
      <c r="CQ1115" s="32"/>
    </row>
    <row r="1116" spans="1:95">
      <c r="A1116" s="31"/>
      <c r="AV1116" s="32"/>
      <c r="CQ1116" s="32"/>
    </row>
    <row r="1117" spans="1:95">
      <c r="A1117" s="31"/>
      <c r="AV1117" s="32"/>
      <c r="CQ1117" s="32"/>
    </row>
    <row r="1118" spans="1:95">
      <c r="A1118" s="31"/>
      <c r="AV1118" s="32"/>
      <c r="CQ1118" s="32"/>
    </row>
    <row r="1119" spans="1:95">
      <c r="A1119" s="31"/>
      <c r="AV1119" s="32"/>
      <c r="CQ1119" s="32"/>
    </row>
    <row r="1120" spans="1:95">
      <c r="A1120" s="31"/>
      <c r="AV1120" s="32"/>
      <c r="CQ1120" s="32"/>
    </row>
    <row r="1121" spans="1:95">
      <c r="A1121" s="31"/>
      <c r="AV1121" s="32"/>
      <c r="CQ1121" s="32"/>
    </row>
    <row r="1122" spans="1:95">
      <c r="A1122" s="31"/>
      <c r="AV1122" s="32"/>
      <c r="CQ1122" s="32"/>
    </row>
    <row r="1123" spans="1:95">
      <c r="A1123" s="31"/>
      <c r="AV1123" s="32"/>
      <c r="CQ1123" s="32"/>
    </row>
    <row r="1124" spans="1:95">
      <c r="A1124" s="31"/>
      <c r="AV1124" s="32"/>
      <c r="CQ1124" s="32"/>
    </row>
    <row r="1125" spans="1:95" ht="283" customHeight="1">
      <c r="A1125" s="33"/>
      <c r="B1125" s="34"/>
      <c r="C1125" s="34"/>
      <c r="D1125" s="34"/>
      <c r="E1125" s="34"/>
      <c r="F1125" s="34"/>
      <c r="G1125" s="34"/>
      <c r="H1125" s="34"/>
      <c r="I1125" s="34"/>
      <c r="J1125" s="34"/>
      <c r="K1125" s="34"/>
      <c r="L1125" s="34"/>
      <c r="M1125" s="34"/>
      <c r="N1125" s="34"/>
      <c r="O1125" s="34"/>
      <c r="P1125" s="34"/>
      <c r="Q1125" s="34"/>
      <c r="R1125" s="34"/>
      <c r="S1125" s="34"/>
      <c r="T1125" s="34"/>
      <c r="U1125" s="34"/>
      <c r="V1125" s="34"/>
      <c r="W1125" s="34"/>
      <c r="X1125" s="34"/>
      <c r="Y1125" s="34"/>
      <c r="Z1125" s="34"/>
      <c r="AA1125" s="34"/>
      <c r="AB1125" s="34"/>
      <c r="AC1125" s="34"/>
      <c r="AD1125" s="34"/>
      <c r="AE1125" s="34"/>
      <c r="AF1125" s="34"/>
      <c r="AG1125" s="34"/>
      <c r="AH1125" s="34"/>
      <c r="AI1125" s="34"/>
      <c r="AJ1125" s="34"/>
      <c r="AK1125" s="34"/>
      <c r="AL1125" s="34"/>
      <c r="AM1125" s="34"/>
      <c r="AN1125" s="34"/>
      <c r="AO1125" s="34"/>
      <c r="AP1125" s="34"/>
      <c r="AQ1125" s="34"/>
      <c r="AR1125" s="34"/>
      <c r="AS1125" s="34"/>
      <c r="AT1125" s="34"/>
      <c r="AU1125" s="34"/>
      <c r="AV1125" s="35"/>
      <c r="AW1125" s="34"/>
      <c r="AX1125" s="34"/>
      <c r="AY1125" s="34"/>
      <c r="AZ1125" s="34"/>
      <c r="BA1125" s="34"/>
      <c r="BB1125" s="34"/>
      <c r="BC1125" s="34"/>
      <c r="BD1125" s="34"/>
      <c r="BE1125" s="34"/>
      <c r="BF1125" s="34"/>
      <c r="BG1125" s="34"/>
      <c r="BH1125" s="34"/>
      <c r="BI1125" s="34"/>
      <c r="BJ1125" s="34"/>
      <c r="BK1125" s="34"/>
      <c r="BL1125" s="34"/>
      <c r="BM1125" s="34"/>
      <c r="BN1125" s="34"/>
      <c r="BO1125" s="34"/>
      <c r="BP1125" s="34"/>
      <c r="BQ1125" s="34"/>
      <c r="BR1125" s="34"/>
      <c r="BS1125" s="34"/>
      <c r="BT1125" s="34"/>
      <c r="BU1125" s="34"/>
      <c r="BV1125" s="34"/>
      <c r="BW1125" s="34"/>
      <c r="BX1125" s="34"/>
      <c r="BY1125" s="34"/>
      <c r="BZ1125" s="34"/>
      <c r="CA1125" s="34"/>
      <c r="CB1125" s="34"/>
      <c r="CC1125" s="34"/>
      <c r="CD1125" s="34"/>
      <c r="CE1125" s="34"/>
      <c r="CF1125" s="34"/>
      <c r="CG1125" s="34"/>
      <c r="CH1125" s="34"/>
      <c r="CI1125" s="34"/>
      <c r="CJ1125" s="34"/>
      <c r="CK1125" s="34"/>
      <c r="CL1125" s="34"/>
      <c r="CM1125" s="34"/>
      <c r="CN1125" s="34"/>
      <c r="CO1125" s="34"/>
      <c r="CP1125" s="34"/>
      <c r="CQ1125" s="35"/>
    </row>
    <row r="1126" spans="1:95">
      <c r="A1126" s="28">
        <v>55</v>
      </c>
      <c r="B1126" s="29"/>
      <c r="C1126" s="29"/>
      <c r="D1126" s="29"/>
      <c r="E1126" s="29"/>
      <c r="F1126" s="29"/>
      <c r="G1126" s="29"/>
      <c r="H1126" s="29"/>
      <c r="I1126" s="29"/>
      <c r="J1126" s="29"/>
      <c r="K1126" s="29"/>
      <c r="L1126" s="29"/>
      <c r="M1126" s="29"/>
      <c r="N1126" s="29"/>
      <c r="O1126" s="29"/>
      <c r="P1126" s="29"/>
      <c r="Q1126" s="29"/>
      <c r="R1126" s="29"/>
      <c r="S1126" s="29"/>
      <c r="T1126" s="29"/>
      <c r="U1126" s="29"/>
      <c r="V1126" s="29"/>
      <c r="W1126" s="29"/>
      <c r="X1126" s="29"/>
      <c r="Y1126" s="29"/>
      <c r="Z1126" s="29"/>
      <c r="AA1126" s="29"/>
      <c r="AB1126" s="29"/>
      <c r="AC1126" s="29"/>
      <c r="AD1126" s="29"/>
      <c r="AE1126" s="29"/>
      <c r="AF1126" s="29"/>
      <c r="AG1126" s="29"/>
      <c r="AH1126" s="29"/>
      <c r="AI1126" s="29"/>
      <c r="AJ1126" s="29"/>
      <c r="AK1126" s="29"/>
      <c r="AL1126" s="29"/>
      <c r="AM1126" s="29"/>
      <c r="AN1126" s="29"/>
      <c r="AO1126" s="29"/>
      <c r="AP1126" s="29"/>
      <c r="AQ1126" s="29"/>
      <c r="AR1126" s="29"/>
      <c r="AS1126" s="29"/>
      <c r="AT1126" s="29"/>
      <c r="AU1126" s="29"/>
      <c r="AV1126" s="30"/>
      <c r="AW1126" s="29"/>
      <c r="AX1126" s="29"/>
      <c r="AY1126" s="29"/>
      <c r="AZ1126" s="29"/>
      <c r="BA1126" s="29"/>
      <c r="BB1126" s="29"/>
      <c r="BC1126" s="29"/>
      <c r="BD1126" s="29"/>
      <c r="BE1126" s="29"/>
      <c r="BF1126" s="29"/>
      <c r="BG1126" s="29"/>
      <c r="BH1126" s="29"/>
      <c r="BI1126" s="29"/>
      <c r="BJ1126" s="29"/>
      <c r="BK1126" s="29"/>
      <c r="BL1126" s="29"/>
      <c r="BM1126" s="29"/>
      <c r="BN1126" s="29"/>
      <c r="BO1126" s="29"/>
      <c r="BP1126" s="29"/>
      <c r="BQ1126" s="29"/>
      <c r="BR1126" s="29"/>
      <c r="BS1126" s="29"/>
      <c r="BT1126" s="29"/>
      <c r="BU1126" s="29"/>
      <c r="BV1126" s="29"/>
      <c r="BW1126" s="29"/>
      <c r="BX1126" s="29"/>
      <c r="BY1126" s="29"/>
      <c r="BZ1126" s="29"/>
      <c r="CA1126" s="29"/>
      <c r="CB1126" s="29"/>
      <c r="CC1126" s="29"/>
      <c r="CD1126" s="29"/>
      <c r="CE1126" s="29"/>
      <c r="CF1126" s="29"/>
      <c r="CG1126" s="29"/>
      <c r="CH1126" s="29"/>
      <c r="CI1126" s="29"/>
      <c r="CJ1126" s="29"/>
      <c r="CK1126" s="29"/>
      <c r="CL1126" s="29"/>
      <c r="CM1126" s="29"/>
      <c r="CN1126" s="29"/>
      <c r="CO1126" s="29"/>
      <c r="CP1126" s="29"/>
      <c r="CQ1126" s="30"/>
    </row>
    <row r="1127" spans="1:95">
      <c r="A1127" s="31"/>
      <c r="AV1127" s="32"/>
      <c r="CQ1127" s="32"/>
    </row>
    <row r="1128" spans="1:95">
      <c r="A1128" s="31"/>
      <c r="AV1128" s="32"/>
      <c r="CQ1128" s="32"/>
    </row>
    <row r="1129" spans="1:95">
      <c r="A1129" s="31"/>
      <c r="AV1129" s="32"/>
      <c r="CQ1129" s="32"/>
    </row>
    <row r="1130" spans="1:95">
      <c r="A1130" s="31"/>
      <c r="AV1130" s="32"/>
      <c r="CQ1130" s="32"/>
    </row>
    <row r="1131" spans="1:95">
      <c r="A1131" s="31"/>
      <c r="AV1131" s="32"/>
      <c r="CQ1131" s="32"/>
    </row>
    <row r="1132" spans="1:95">
      <c r="A1132" s="31"/>
      <c r="AV1132" s="32"/>
      <c r="CQ1132" s="32"/>
    </row>
    <row r="1133" spans="1:95">
      <c r="A1133" s="31"/>
      <c r="AV1133" s="32"/>
      <c r="CQ1133" s="32"/>
    </row>
    <row r="1134" spans="1:95">
      <c r="A1134" s="31"/>
      <c r="AV1134" s="32"/>
      <c r="CQ1134" s="32"/>
    </row>
    <row r="1135" spans="1:95">
      <c r="A1135" s="31"/>
      <c r="AV1135" s="32"/>
      <c r="CQ1135" s="32"/>
    </row>
    <row r="1136" spans="1:95">
      <c r="A1136" s="31"/>
      <c r="AV1136" s="32"/>
      <c r="CQ1136" s="32"/>
    </row>
    <row r="1137" spans="1:95">
      <c r="A1137" s="31"/>
      <c r="AV1137" s="32"/>
      <c r="CQ1137" s="32"/>
    </row>
    <row r="1138" spans="1:95">
      <c r="A1138" s="31"/>
      <c r="AV1138" s="32"/>
      <c r="CQ1138" s="32"/>
    </row>
    <row r="1139" spans="1:95">
      <c r="A1139" s="31"/>
      <c r="AV1139" s="32"/>
      <c r="CQ1139" s="32"/>
    </row>
    <row r="1140" spans="1:95">
      <c r="A1140" s="31"/>
      <c r="AV1140" s="32"/>
      <c r="CQ1140" s="32"/>
    </row>
    <row r="1141" spans="1:95">
      <c r="A1141" s="31"/>
      <c r="AV1141" s="32"/>
      <c r="CQ1141" s="32"/>
    </row>
    <row r="1142" spans="1:95">
      <c r="A1142" s="31"/>
      <c r="AV1142" s="32"/>
      <c r="CQ1142" s="32"/>
    </row>
    <row r="1143" spans="1:95">
      <c r="A1143" s="31"/>
      <c r="AV1143" s="32"/>
      <c r="CQ1143" s="32"/>
    </row>
    <row r="1144" spans="1:95" ht="231" customHeight="1">
      <c r="A1144" s="33"/>
      <c r="B1144" s="34"/>
      <c r="C1144" s="34"/>
      <c r="D1144" s="34"/>
      <c r="E1144" s="34"/>
      <c r="F1144" s="34"/>
      <c r="G1144" s="34"/>
      <c r="H1144" s="34"/>
      <c r="I1144" s="34"/>
      <c r="J1144" s="34"/>
      <c r="K1144" s="34"/>
      <c r="L1144" s="34"/>
      <c r="M1144" s="34"/>
      <c r="N1144" s="34"/>
      <c r="O1144" s="34"/>
      <c r="P1144" s="34"/>
      <c r="Q1144" s="34"/>
      <c r="R1144" s="34"/>
      <c r="S1144" s="34"/>
      <c r="T1144" s="34"/>
      <c r="U1144" s="34"/>
      <c r="V1144" s="34"/>
      <c r="W1144" s="34"/>
      <c r="X1144" s="34"/>
      <c r="Y1144" s="34"/>
      <c r="Z1144" s="34"/>
      <c r="AA1144" s="34"/>
      <c r="AB1144" s="34"/>
      <c r="AC1144" s="34"/>
      <c r="AD1144" s="34"/>
      <c r="AE1144" s="34"/>
      <c r="AF1144" s="34"/>
      <c r="AG1144" s="34"/>
      <c r="AH1144" s="34"/>
      <c r="AI1144" s="34"/>
      <c r="AJ1144" s="34"/>
      <c r="AK1144" s="34"/>
      <c r="AL1144" s="34"/>
      <c r="AM1144" s="34"/>
      <c r="AN1144" s="34"/>
      <c r="AO1144" s="34"/>
      <c r="AP1144" s="34"/>
      <c r="AQ1144" s="34"/>
      <c r="AR1144" s="34"/>
      <c r="AS1144" s="34"/>
      <c r="AT1144" s="34"/>
      <c r="AU1144" s="34"/>
      <c r="AV1144" s="35"/>
      <c r="AW1144" s="34"/>
      <c r="AX1144" s="34"/>
      <c r="AY1144" s="34"/>
      <c r="AZ1144" s="34"/>
      <c r="BA1144" s="34"/>
      <c r="BB1144" s="34"/>
      <c r="BC1144" s="34"/>
      <c r="BD1144" s="34"/>
      <c r="BE1144" s="34"/>
      <c r="BF1144" s="34"/>
      <c r="BG1144" s="34"/>
      <c r="BH1144" s="34"/>
      <c r="BI1144" s="34"/>
      <c r="BJ1144" s="34"/>
      <c r="BK1144" s="34"/>
      <c r="BL1144" s="34"/>
      <c r="BM1144" s="34"/>
      <c r="BN1144" s="34"/>
      <c r="BO1144" s="34"/>
      <c r="BP1144" s="34"/>
      <c r="BQ1144" s="34"/>
      <c r="BR1144" s="34"/>
      <c r="BS1144" s="34"/>
      <c r="BT1144" s="34"/>
      <c r="BU1144" s="34"/>
      <c r="BV1144" s="34"/>
      <c r="BW1144" s="34"/>
      <c r="BX1144" s="34"/>
      <c r="BY1144" s="34"/>
      <c r="BZ1144" s="34"/>
      <c r="CA1144" s="34"/>
      <c r="CB1144" s="34"/>
      <c r="CC1144" s="34"/>
      <c r="CD1144" s="34"/>
      <c r="CE1144" s="34"/>
      <c r="CF1144" s="34"/>
      <c r="CG1144" s="34"/>
      <c r="CH1144" s="34"/>
      <c r="CI1144" s="34"/>
      <c r="CJ1144" s="34"/>
      <c r="CK1144" s="34"/>
      <c r="CL1144" s="34"/>
      <c r="CM1144" s="34"/>
      <c r="CN1144" s="34"/>
      <c r="CO1144" s="34"/>
      <c r="CP1144" s="34"/>
      <c r="CQ1144" s="35"/>
    </row>
    <row r="1145" spans="1:95">
      <c r="A1145" s="28">
        <v>56</v>
      </c>
      <c r="B1145" s="29"/>
      <c r="C1145" s="29"/>
      <c r="D1145" s="29"/>
      <c r="E1145" s="29"/>
      <c r="F1145" s="29"/>
      <c r="G1145" s="29"/>
      <c r="H1145" s="29"/>
      <c r="I1145" s="29"/>
      <c r="J1145" s="29"/>
      <c r="K1145" s="29"/>
      <c r="L1145" s="29"/>
      <c r="M1145" s="29"/>
      <c r="N1145" s="29"/>
      <c r="O1145" s="29"/>
      <c r="P1145" s="29"/>
      <c r="Q1145" s="29"/>
      <c r="R1145" s="29"/>
      <c r="S1145" s="29"/>
      <c r="T1145" s="29"/>
      <c r="U1145" s="29"/>
      <c r="V1145" s="29"/>
      <c r="W1145" s="29"/>
      <c r="X1145" s="29"/>
      <c r="Y1145" s="29"/>
      <c r="Z1145" s="29"/>
      <c r="AA1145" s="29"/>
      <c r="AB1145" s="29"/>
      <c r="AC1145" s="29"/>
      <c r="AD1145" s="29"/>
      <c r="AE1145" s="29"/>
      <c r="AF1145" s="29"/>
      <c r="AG1145" s="29"/>
      <c r="AH1145" s="29"/>
      <c r="AI1145" s="29"/>
      <c r="AJ1145" s="29"/>
      <c r="AK1145" s="29"/>
      <c r="AL1145" s="29"/>
      <c r="AM1145" s="29"/>
      <c r="AN1145" s="29"/>
      <c r="AO1145" s="29"/>
      <c r="AP1145" s="29"/>
      <c r="AQ1145" s="29"/>
      <c r="AR1145" s="29"/>
      <c r="AS1145" s="29"/>
      <c r="AT1145" s="29"/>
      <c r="AU1145" s="29"/>
      <c r="AV1145" s="30"/>
      <c r="AW1145" s="29"/>
      <c r="AX1145" s="29"/>
      <c r="AY1145" s="29"/>
      <c r="AZ1145" s="29"/>
      <c r="BA1145" s="29"/>
      <c r="BB1145" s="29"/>
      <c r="BC1145" s="29"/>
      <c r="BD1145" s="29"/>
      <c r="BE1145" s="29"/>
      <c r="BF1145" s="29"/>
      <c r="BG1145" s="29"/>
      <c r="BH1145" s="29"/>
      <c r="BI1145" s="29"/>
      <c r="BJ1145" s="29"/>
      <c r="BK1145" s="29"/>
      <c r="BL1145" s="29"/>
      <c r="BM1145" s="29"/>
      <c r="BN1145" s="29"/>
      <c r="BO1145" s="29"/>
      <c r="BP1145" s="29"/>
      <c r="BQ1145" s="29"/>
      <c r="BR1145" s="29"/>
      <c r="BS1145" s="29"/>
      <c r="BT1145" s="29"/>
      <c r="BU1145" s="29"/>
      <c r="BV1145" s="29"/>
      <c r="BW1145" s="29"/>
      <c r="BX1145" s="29"/>
      <c r="BY1145" s="29"/>
      <c r="BZ1145" s="29"/>
      <c r="CA1145" s="29"/>
      <c r="CB1145" s="29"/>
      <c r="CC1145" s="29"/>
      <c r="CD1145" s="29"/>
      <c r="CE1145" s="29"/>
      <c r="CF1145" s="29"/>
      <c r="CG1145" s="29"/>
      <c r="CH1145" s="29"/>
      <c r="CI1145" s="29"/>
      <c r="CJ1145" s="29"/>
      <c r="CK1145" s="29"/>
      <c r="CL1145" s="29"/>
      <c r="CM1145" s="29"/>
      <c r="CN1145" s="29"/>
      <c r="CO1145" s="29"/>
      <c r="CP1145" s="29"/>
      <c r="CQ1145" s="30"/>
    </row>
    <row r="1146" spans="1:95">
      <c r="A1146" s="31"/>
      <c r="AV1146" s="32"/>
      <c r="CQ1146" s="32"/>
    </row>
    <row r="1147" spans="1:95">
      <c r="A1147" s="31"/>
      <c r="AV1147" s="32"/>
      <c r="CQ1147" s="32"/>
    </row>
    <row r="1148" spans="1:95">
      <c r="A1148" s="31"/>
      <c r="AV1148" s="32"/>
      <c r="CQ1148" s="32"/>
    </row>
    <row r="1149" spans="1:95">
      <c r="A1149" s="31"/>
      <c r="AV1149" s="32"/>
      <c r="CQ1149" s="32"/>
    </row>
    <row r="1150" spans="1:95">
      <c r="A1150" s="31"/>
      <c r="AV1150" s="32"/>
      <c r="CQ1150" s="32"/>
    </row>
    <row r="1151" spans="1:95">
      <c r="A1151" s="31"/>
      <c r="AV1151" s="32"/>
      <c r="CQ1151" s="32"/>
    </row>
    <row r="1152" spans="1:95">
      <c r="A1152" s="31"/>
      <c r="AV1152" s="32"/>
      <c r="CQ1152" s="32"/>
    </row>
    <row r="1153" spans="1:95">
      <c r="A1153" s="31"/>
      <c r="AV1153" s="32"/>
      <c r="CQ1153" s="32"/>
    </row>
    <row r="1154" spans="1:95">
      <c r="A1154" s="31"/>
      <c r="AV1154" s="32"/>
      <c r="CQ1154" s="32"/>
    </row>
    <row r="1155" spans="1:95">
      <c r="A1155" s="31"/>
      <c r="AV1155" s="32"/>
      <c r="CQ1155" s="32"/>
    </row>
    <row r="1156" spans="1:95">
      <c r="A1156" s="31"/>
      <c r="AV1156" s="32"/>
      <c r="CQ1156" s="32"/>
    </row>
    <row r="1157" spans="1:95">
      <c r="A1157" s="31"/>
      <c r="AV1157" s="32"/>
      <c r="CQ1157" s="32"/>
    </row>
    <row r="1158" spans="1:95">
      <c r="A1158" s="31"/>
      <c r="AV1158" s="32"/>
      <c r="CQ1158" s="32"/>
    </row>
    <row r="1159" spans="1:95">
      <c r="A1159" s="31"/>
      <c r="AV1159" s="32"/>
      <c r="CQ1159" s="32"/>
    </row>
    <row r="1160" spans="1:95">
      <c r="A1160" s="31"/>
      <c r="AV1160" s="32"/>
      <c r="CQ1160" s="32"/>
    </row>
    <row r="1161" spans="1:95">
      <c r="A1161" s="31"/>
      <c r="AV1161" s="32"/>
      <c r="CQ1161" s="32"/>
    </row>
    <row r="1162" spans="1:95">
      <c r="A1162" s="31"/>
      <c r="AV1162" s="32"/>
      <c r="CQ1162" s="32"/>
    </row>
    <row r="1163" spans="1:95">
      <c r="A1163" s="31"/>
      <c r="AV1163" s="32"/>
      <c r="CQ1163" s="32"/>
    </row>
    <row r="1164" spans="1:95">
      <c r="A1164" s="31"/>
      <c r="AV1164" s="32"/>
      <c r="CQ1164" s="32"/>
    </row>
    <row r="1165" spans="1:95">
      <c r="A1165" s="31"/>
      <c r="AV1165" s="32"/>
      <c r="CQ1165" s="32"/>
    </row>
    <row r="1166" spans="1:95" ht="223.5" customHeight="1">
      <c r="A1166" s="33"/>
      <c r="B1166" s="34"/>
      <c r="C1166" s="34"/>
      <c r="D1166" s="34"/>
      <c r="E1166" s="34"/>
      <c r="F1166" s="34"/>
      <c r="G1166" s="34"/>
      <c r="H1166" s="34"/>
      <c r="I1166" s="34"/>
      <c r="J1166" s="34"/>
      <c r="K1166" s="34"/>
      <c r="L1166" s="34"/>
      <c r="M1166" s="34"/>
      <c r="N1166" s="34"/>
      <c r="O1166" s="34"/>
      <c r="P1166" s="34"/>
      <c r="Q1166" s="34"/>
      <c r="R1166" s="34"/>
      <c r="S1166" s="34"/>
      <c r="T1166" s="34"/>
      <c r="U1166" s="34"/>
      <c r="V1166" s="34"/>
      <c r="W1166" s="34"/>
      <c r="X1166" s="34"/>
      <c r="Y1166" s="34"/>
      <c r="Z1166" s="34"/>
      <c r="AA1166" s="34"/>
      <c r="AB1166" s="34"/>
      <c r="AC1166" s="34"/>
      <c r="AD1166" s="34"/>
      <c r="AE1166" s="34"/>
      <c r="AF1166" s="34"/>
      <c r="AG1166" s="34"/>
      <c r="AH1166" s="34"/>
      <c r="AI1166" s="34"/>
      <c r="AJ1166" s="34"/>
      <c r="AK1166" s="34"/>
      <c r="AL1166" s="34"/>
      <c r="AM1166" s="34"/>
      <c r="AN1166" s="34"/>
      <c r="AO1166" s="34"/>
      <c r="AP1166" s="34"/>
      <c r="AQ1166" s="34"/>
      <c r="AR1166" s="34"/>
      <c r="AS1166" s="34"/>
      <c r="AT1166" s="34"/>
      <c r="AU1166" s="34"/>
      <c r="AV1166" s="35"/>
      <c r="AW1166" s="34"/>
      <c r="AX1166" s="34"/>
      <c r="AY1166" s="34"/>
      <c r="AZ1166" s="34"/>
      <c r="BA1166" s="34"/>
      <c r="BB1166" s="34"/>
      <c r="BC1166" s="34"/>
      <c r="BD1166" s="34"/>
      <c r="BE1166" s="34"/>
      <c r="BF1166" s="34"/>
      <c r="BG1166" s="34"/>
      <c r="BH1166" s="34"/>
      <c r="BI1166" s="34"/>
      <c r="BJ1166" s="34"/>
      <c r="BK1166" s="34"/>
      <c r="BL1166" s="34"/>
      <c r="BM1166" s="34"/>
      <c r="BN1166" s="34"/>
      <c r="BO1166" s="34"/>
      <c r="BP1166" s="34"/>
      <c r="BQ1166" s="34"/>
      <c r="BR1166" s="34"/>
      <c r="BS1166" s="34"/>
      <c r="BT1166" s="34"/>
      <c r="BU1166" s="34"/>
      <c r="BV1166" s="34"/>
      <c r="BW1166" s="34"/>
      <c r="BX1166" s="34"/>
      <c r="BY1166" s="34"/>
      <c r="BZ1166" s="34"/>
      <c r="CA1166" s="34"/>
      <c r="CB1166" s="34"/>
      <c r="CC1166" s="34"/>
      <c r="CD1166" s="34"/>
      <c r="CE1166" s="34"/>
      <c r="CF1166" s="34"/>
      <c r="CG1166" s="34"/>
      <c r="CH1166" s="34"/>
      <c r="CI1166" s="34"/>
      <c r="CJ1166" s="34"/>
      <c r="CK1166" s="34"/>
      <c r="CL1166" s="34"/>
      <c r="CM1166" s="34"/>
      <c r="CN1166" s="34"/>
      <c r="CO1166" s="34"/>
      <c r="CP1166" s="34"/>
      <c r="CQ1166" s="35"/>
    </row>
    <row r="1167" spans="1:95">
      <c r="A1167" s="28">
        <v>57</v>
      </c>
      <c r="B1167" s="29"/>
      <c r="C1167" s="29"/>
      <c r="D1167" s="29"/>
      <c r="E1167" s="29"/>
      <c r="F1167" s="29"/>
      <c r="G1167" s="29"/>
      <c r="H1167" s="29"/>
      <c r="I1167" s="29"/>
      <c r="J1167" s="29"/>
      <c r="K1167" s="29"/>
      <c r="L1167" s="29"/>
      <c r="M1167" s="29"/>
      <c r="N1167" s="29"/>
      <c r="O1167" s="29"/>
      <c r="P1167" s="29"/>
      <c r="Q1167" s="29"/>
      <c r="R1167" s="29"/>
      <c r="S1167" s="29"/>
      <c r="T1167" s="29"/>
      <c r="U1167" s="29"/>
      <c r="V1167" s="29"/>
      <c r="W1167" s="29"/>
      <c r="X1167" s="29"/>
      <c r="Y1167" s="29"/>
      <c r="Z1167" s="29"/>
      <c r="AA1167" s="29"/>
      <c r="AB1167" s="29"/>
      <c r="AC1167" s="29"/>
      <c r="AD1167" s="29"/>
      <c r="AE1167" s="29"/>
      <c r="AF1167" s="29"/>
      <c r="AG1167" s="29"/>
      <c r="AH1167" s="29"/>
      <c r="AI1167" s="29"/>
      <c r="AJ1167" s="29"/>
      <c r="AK1167" s="29"/>
      <c r="AL1167" s="29"/>
      <c r="AM1167" s="29"/>
      <c r="AN1167" s="29"/>
      <c r="AO1167" s="29"/>
      <c r="AP1167" s="29"/>
      <c r="AQ1167" s="29"/>
      <c r="AR1167" s="29"/>
      <c r="AS1167" s="29"/>
      <c r="AT1167" s="29"/>
      <c r="AU1167" s="29"/>
      <c r="AV1167" s="30"/>
      <c r="AW1167" s="29"/>
      <c r="AX1167" s="29"/>
      <c r="AY1167" s="29"/>
      <c r="AZ1167" s="29"/>
      <c r="BA1167" s="29"/>
      <c r="BB1167" s="29"/>
      <c r="BC1167" s="29"/>
      <c r="BD1167" s="29"/>
      <c r="BE1167" s="29"/>
      <c r="BF1167" s="29"/>
      <c r="BG1167" s="29"/>
      <c r="BH1167" s="29"/>
      <c r="BI1167" s="29"/>
      <c r="BJ1167" s="29"/>
      <c r="BK1167" s="29"/>
      <c r="BL1167" s="29"/>
      <c r="BM1167" s="29"/>
      <c r="BN1167" s="29"/>
      <c r="BO1167" s="29"/>
      <c r="BP1167" s="29"/>
      <c r="BQ1167" s="29"/>
      <c r="BR1167" s="29"/>
      <c r="BS1167" s="29"/>
      <c r="BT1167" s="29"/>
      <c r="BU1167" s="29"/>
      <c r="BV1167" s="29"/>
      <c r="BW1167" s="29"/>
      <c r="BX1167" s="29"/>
      <c r="BY1167" s="29"/>
      <c r="BZ1167" s="29"/>
      <c r="CA1167" s="29"/>
      <c r="CB1167" s="29"/>
      <c r="CC1167" s="29"/>
      <c r="CD1167" s="29"/>
      <c r="CE1167" s="29"/>
      <c r="CF1167" s="29"/>
      <c r="CG1167" s="29"/>
      <c r="CH1167" s="29"/>
      <c r="CI1167" s="29"/>
      <c r="CJ1167" s="29"/>
      <c r="CK1167" s="29"/>
      <c r="CL1167" s="29"/>
      <c r="CM1167" s="29"/>
      <c r="CN1167" s="29"/>
      <c r="CO1167" s="29"/>
      <c r="CP1167" s="29"/>
      <c r="CQ1167" s="30"/>
    </row>
    <row r="1168" spans="1:95">
      <c r="A1168" s="31"/>
      <c r="AV1168" s="32"/>
      <c r="CQ1168" s="32"/>
    </row>
    <row r="1169" spans="1:95">
      <c r="A1169" s="31"/>
      <c r="AV1169" s="32"/>
      <c r="CQ1169" s="32"/>
    </row>
    <row r="1170" spans="1:95">
      <c r="A1170" s="31"/>
      <c r="AV1170" s="32"/>
      <c r="CQ1170" s="32"/>
    </row>
    <row r="1171" spans="1:95">
      <c r="A1171" s="31"/>
      <c r="AV1171" s="32"/>
      <c r="CQ1171" s="32"/>
    </row>
    <row r="1172" spans="1:95">
      <c r="A1172" s="31"/>
      <c r="AV1172" s="32"/>
      <c r="CQ1172" s="32"/>
    </row>
    <row r="1173" spans="1:95">
      <c r="A1173" s="31"/>
      <c r="AV1173" s="32"/>
      <c r="CQ1173" s="32"/>
    </row>
    <row r="1174" spans="1:95">
      <c r="A1174" s="31"/>
      <c r="AV1174" s="32"/>
      <c r="CQ1174" s="32"/>
    </row>
    <row r="1175" spans="1:95">
      <c r="A1175" s="31"/>
      <c r="AV1175" s="32"/>
      <c r="CQ1175" s="32"/>
    </row>
    <row r="1176" spans="1:95">
      <c r="A1176" s="31"/>
      <c r="AV1176" s="32"/>
      <c r="CQ1176" s="32"/>
    </row>
    <row r="1177" spans="1:95">
      <c r="A1177" s="31"/>
      <c r="AV1177" s="32"/>
      <c r="CQ1177" s="32"/>
    </row>
    <row r="1178" spans="1:95">
      <c r="A1178" s="31"/>
      <c r="AV1178" s="32"/>
      <c r="CQ1178" s="32"/>
    </row>
    <row r="1179" spans="1:95">
      <c r="A1179" s="31"/>
      <c r="AV1179" s="32"/>
      <c r="CQ1179" s="32"/>
    </row>
    <row r="1180" spans="1:95">
      <c r="A1180" s="31"/>
      <c r="AV1180" s="32"/>
      <c r="CQ1180" s="32"/>
    </row>
    <row r="1181" spans="1:95">
      <c r="A1181" s="31"/>
      <c r="AV1181" s="32"/>
      <c r="CQ1181" s="32"/>
    </row>
    <row r="1182" spans="1:95">
      <c r="A1182" s="31"/>
      <c r="AV1182" s="32"/>
      <c r="CQ1182" s="32"/>
    </row>
    <row r="1183" spans="1:95" ht="271" customHeight="1">
      <c r="A1183" s="33"/>
      <c r="B1183" s="34"/>
      <c r="C1183" s="34"/>
      <c r="D1183" s="34"/>
      <c r="E1183" s="34"/>
      <c r="F1183" s="34"/>
      <c r="G1183" s="34"/>
      <c r="H1183" s="34"/>
      <c r="I1183" s="34"/>
      <c r="J1183" s="34"/>
      <c r="K1183" s="34"/>
      <c r="L1183" s="34"/>
      <c r="M1183" s="34"/>
      <c r="N1183" s="34"/>
      <c r="O1183" s="34"/>
      <c r="P1183" s="34"/>
      <c r="Q1183" s="34"/>
      <c r="R1183" s="34"/>
      <c r="S1183" s="34"/>
      <c r="T1183" s="34"/>
      <c r="U1183" s="34"/>
      <c r="V1183" s="34"/>
      <c r="W1183" s="34"/>
      <c r="X1183" s="34"/>
      <c r="Y1183" s="34"/>
      <c r="Z1183" s="34"/>
      <c r="AA1183" s="34"/>
      <c r="AB1183" s="34"/>
      <c r="AC1183" s="34"/>
      <c r="AD1183" s="34"/>
      <c r="AE1183" s="34"/>
      <c r="AF1183" s="34"/>
      <c r="AG1183" s="34"/>
      <c r="AH1183" s="34"/>
      <c r="AI1183" s="34"/>
      <c r="AJ1183" s="34"/>
      <c r="AK1183" s="34"/>
      <c r="AL1183" s="34"/>
      <c r="AM1183" s="34"/>
      <c r="AN1183" s="34"/>
      <c r="AO1183" s="34"/>
      <c r="AP1183" s="34"/>
      <c r="AQ1183" s="34"/>
      <c r="AR1183" s="34"/>
      <c r="AS1183" s="34"/>
      <c r="AT1183" s="34"/>
      <c r="AU1183" s="34"/>
      <c r="AV1183" s="35"/>
      <c r="AW1183" s="34"/>
      <c r="AX1183" s="34"/>
      <c r="AY1183" s="34"/>
      <c r="AZ1183" s="34"/>
      <c r="BA1183" s="34"/>
      <c r="BB1183" s="34"/>
      <c r="BC1183" s="34"/>
      <c r="BD1183" s="34"/>
      <c r="BE1183" s="34"/>
      <c r="BF1183" s="34"/>
      <c r="BG1183" s="34"/>
      <c r="BH1183" s="34"/>
      <c r="BI1183" s="34"/>
      <c r="BJ1183" s="34"/>
      <c r="BK1183" s="34"/>
      <c r="BL1183" s="34"/>
      <c r="BM1183" s="34"/>
      <c r="BN1183" s="34"/>
      <c r="BO1183" s="34"/>
      <c r="BP1183" s="34"/>
      <c r="BQ1183" s="34"/>
      <c r="BR1183" s="34"/>
      <c r="BS1183" s="34"/>
      <c r="BT1183" s="34"/>
      <c r="BU1183" s="34"/>
      <c r="BV1183" s="34"/>
      <c r="BW1183" s="34"/>
      <c r="BX1183" s="34"/>
      <c r="BY1183" s="34"/>
      <c r="BZ1183" s="34"/>
      <c r="CA1183" s="34"/>
      <c r="CB1183" s="34"/>
      <c r="CC1183" s="34"/>
      <c r="CD1183" s="34"/>
      <c r="CE1183" s="34"/>
      <c r="CF1183" s="34"/>
      <c r="CG1183" s="34"/>
      <c r="CH1183" s="34"/>
      <c r="CI1183" s="34"/>
      <c r="CJ1183" s="34"/>
      <c r="CK1183" s="34"/>
      <c r="CL1183" s="34"/>
      <c r="CM1183" s="34"/>
      <c r="CN1183" s="34"/>
      <c r="CO1183" s="34"/>
      <c r="CP1183" s="34"/>
      <c r="CQ1183" s="35"/>
    </row>
    <row r="1184" spans="1:95">
      <c r="A1184" s="28">
        <v>58</v>
      </c>
      <c r="B1184" s="29"/>
      <c r="C1184" s="29"/>
      <c r="D1184" s="29"/>
      <c r="E1184" s="29"/>
      <c r="F1184" s="29"/>
      <c r="G1184" s="29"/>
      <c r="H1184" s="29"/>
      <c r="I1184" s="29"/>
      <c r="J1184" s="29"/>
      <c r="K1184" s="29"/>
      <c r="L1184" s="29"/>
      <c r="M1184" s="29"/>
      <c r="N1184" s="29"/>
      <c r="O1184" s="29"/>
      <c r="P1184" s="29"/>
      <c r="Q1184" s="29"/>
      <c r="R1184" s="29"/>
      <c r="S1184" s="29"/>
      <c r="T1184" s="29"/>
      <c r="U1184" s="29"/>
      <c r="V1184" s="29"/>
      <c r="W1184" s="29"/>
      <c r="X1184" s="29"/>
      <c r="Y1184" s="29"/>
      <c r="Z1184" s="29"/>
      <c r="AA1184" s="29"/>
      <c r="AB1184" s="29"/>
      <c r="AC1184" s="29"/>
      <c r="AD1184" s="29"/>
      <c r="AE1184" s="29"/>
      <c r="AF1184" s="29"/>
      <c r="AG1184" s="29"/>
      <c r="AH1184" s="29"/>
      <c r="AI1184" s="29"/>
      <c r="AJ1184" s="29"/>
      <c r="AK1184" s="29"/>
      <c r="AL1184" s="29"/>
      <c r="AM1184" s="29"/>
      <c r="AN1184" s="29"/>
      <c r="AO1184" s="29"/>
      <c r="AP1184" s="29"/>
      <c r="AQ1184" s="29"/>
      <c r="AR1184" s="29"/>
      <c r="AS1184" s="29"/>
      <c r="AT1184" s="29"/>
      <c r="AU1184" s="29"/>
      <c r="AV1184" s="30"/>
      <c r="AW1184" s="29"/>
      <c r="AX1184" s="29"/>
      <c r="AY1184" s="29"/>
      <c r="AZ1184" s="29"/>
      <c r="BA1184" s="29"/>
      <c r="BB1184" s="29"/>
      <c r="BC1184" s="29"/>
      <c r="BD1184" s="29"/>
      <c r="BE1184" s="29"/>
      <c r="BF1184" s="29"/>
      <c r="BG1184" s="29"/>
      <c r="BH1184" s="29"/>
      <c r="BI1184" s="29"/>
      <c r="BJ1184" s="29"/>
      <c r="BK1184" s="29"/>
      <c r="BL1184" s="29"/>
      <c r="BM1184" s="29"/>
      <c r="BN1184" s="29"/>
      <c r="BO1184" s="29"/>
      <c r="BP1184" s="29"/>
      <c r="BQ1184" s="29"/>
      <c r="BR1184" s="29"/>
      <c r="BS1184" s="29"/>
      <c r="BT1184" s="29"/>
      <c r="BU1184" s="29"/>
      <c r="BV1184" s="29"/>
      <c r="BW1184" s="29"/>
      <c r="BX1184" s="29"/>
      <c r="BY1184" s="29"/>
      <c r="BZ1184" s="29"/>
      <c r="CA1184" s="29"/>
      <c r="CB1184" s="29"/>
      <c r="CC1184" s="29"/>
      <c r="CD1184" s="29"/>
      <c r="CE1184" s="29"/>
      <c r="CF1184" s="29"/>
      <c r="CG1184" s="29"/>
      <c r="CH1184" s="29"/>
      <c r="CI1184" s="29"/>
      <c r="CJ1184" s="29"/>
      <c r="CK1184" s="29"/>
      <c r="CL1184" s="29"/>
      <c r="CM1184" s="29"/>
      <c r="CN1184" s="29"/>
      <c r="CO1184" s="29"/>
      <c r="CP1184" s="29"/>
      <c r="CQ1184" s="30"/>
    </row>
    <row r="1185" spans="1:95">
      <c r="A1185" s="31"/>
      <c r="AV1185" s="32"/>
      <c r="CQ1185" s="32"/>
    </row>
    <row r="1186" spans="1:95">
      <c r="A1186" s="31"/>
      <c r="AV1186" s="32"/>
      <c r="CQ1186" s="32"/>
    </row>
    <row r="1187" spans="1:95">
      <c r="A1187" s="31"/>
      <c r="AV1187" s="32"/>
      <c r="CQ1187" s="32"/>
    </row>
    <row r="1188" spans="1:95">
      <c r="A1188" s="31"/>
      <c r="AV1188" s="32"/>
      <c r="CQ1188" s="32"/>
    </row>
    <row r="1189" spans="1:95">
      <c r="A1189" s="31"/>
      <c r="AV1189" s="32"/>
      <c r="CQ1189" s="32"/>
    </row>
    <row r="1190" spans="1:95">
      <c r="A1190" s="31"/>
      <c r="AV1190" s="32"/>
      <c r="CQ1190" s="32"/>
    </row>
    <row r="1191" spans="1:95">
      <c r="A1191" s="31"/>
      <c r="AV1191" s="32"/>
      <c r="CQ1191" s="32"/>
    </row>
    <row r="1192" spans="1:95">
      <c r="A1192" s="31"/>
      <c r="AV1192" s="32"/>
      <c r="CQ1192" s="32"/>
    </row>
    <row r="1193" spans="1:95">
      <c r="A1193" s="31"/>
      <c r="AV1193" s="32"/>
      <c r="CQ1193" s="32"/>
    </row>
    <row r="1194" spans="1:95">
      <c r="A1194" s="31"/>
      <c r="AV1194" s="32"/>
      <c r="CQ1194" s="32"/>
    </row>
    <row r="1195" spans="1:95">
      <c r="A1195" s="31"/>
      <c r="AV1195" s="32"/>
      <c r="CQ1195" s="32"/>
    </row>
    <row r="1196" spans="1:95">
      <c r="A1196" s="31"/>
      <c r="AV1196" s="32"/>
      <c r="CQ1196" s="32"/>
    </row>
    <row r="1197" spans="1:95">
      <c r="A1197" s="31"/>
      <c r="AV1197" s="32"/>
      <c r="CQ1197" s="32"/>
    </row>
    <row r="1198" spans="1:95">
      <c r="A1198" s="31"/>
      <c r="AV1198" s="32"/>
      <c r="CQ1198" s="32"/>
    </row>
    <row r="1199" spans="1:95">
      <c r="A1199" s="31"/>
      <c r="AV1199" s="32"/>
      <c r="CQ1199" s="32"/>
    </row>
    <row r="1200" spans="1:95">
      <c r="A1200" s="31"/>
      <c r="AV1200" s="32"/>
      <c r="CQ1200" s="32"/>
    </row>
    <row r="1201" spans="1:95">
      <c r="A1201" s="31"/>
      <c r="AV1201" s="32"/>
      <c r="CQ1201" s="32"/>
    </row>
    <row r="1202" spans="1:95">
      <c r="A1202" s="31"/>
      <c r="AV1202" s="32"/>
      <c r="CQ1202" s="32"/>
    </row>
    <row r="1203" spans="1:95">
      <c r="A1203" s="31"/>
      <c r="AV1203" s="32"/>
      <c r="CQ1203" s="32"/>
    </row>
    <row r="1204" spans="1:95">
      <c r="A1204" s="31"/>
      <c r="AV1204" s="32"/>
      <c r="CQ1204" s="32"/>
    </row>
    <row r="1205" spans="1:95" ht="199" customHeight="1">
      <c r="A1205" s="33"/>
      <c r="B1205" s="34"/>
      <c r="C1205" s="34"/>
      <c r="D1205" s="34"/>
      <c r="E1205" s="34"/>
      <c r="F1205" s="34"/>
      <c r="G1205" s="34"/>
      <c r="H1205" s="34"/>
      <c r="I1205" s="34"/>
      <c r="J1205" s="34"/>
      <c r="K1205" s="34"/>
      <c r="L1205" s="34"/>
      <c r="M1205" s="34"/>
      <c r="N1205" s="34"/>
      <c r="O1205" s="34"/>
      <c r="P1205" s="34"/>
      <c r="Q1205" s="34"/>
      <c r="R1205" s="34"/>
      <c r="S1205" s="34"/>
      <c r="T1205" s="34"/>
      <c r="U1205" s="34"/>
      <c r="V1205" s="34"/>
      <c r="W1205" s="34"/>
      <c r="X1205" s="34"/>
      <c r="Y1205" s="34"/>
      <c r="Z1205" s="34"/>
      <c r="AA1205" s="34"/>
      <c r="AB1205" s="34"/>
      <c r="AC1205" s="34"/>
      <c r="AD1205" s="34"/>
      <c r="AE1205" s="34"/>
      <c r="AF1205" s="34"/>
      <c r="AG1205" s="34"/>
      <c r="AH1205" s="34"/>
      <c r="AI1205" s="34"/>
      <c r="AJ1205" s="34"/>
      <c r="AK1205" s="34"/>
      <c r="AL1205" s="34"/>
      <c r="AM1205" s="34"/>
      <c r="AN1205" s="34"/>
      <c r="AO1205" s="34"/>
      <c r="AP1205" s="34"/>
      <c r="AQ1205" s="34"/>
      <c r="AR1205" s="34"/>
      <c r="AS1205" s="34"/>
      <c r="AT1205" s="34"/>
      <c r="AU1205" s="34"/>
      <c r="AV1205" s="35"/>
      <c r="AW1205" s="34"/>
      <c r="AX1205" s="34"/>
      <c r="AY1205" s="34"/>
      <c r="AZ1205" s="34"/>
      <c r="BA1205" s="34"/>
      <c r="BB1205" s="34"/>
      <c r="BC1205" s="34"/>
      <c r="BD1205" s="34"/>
      <c r="BE1205" s="34"/>
      <c r="BF1205" s="34"/>
      <c r="BG1205" s="34"/>
      <c r="BH1205" s="34"/>
      <c r="BI1205" s="34"/>
      <c r="BJ1205" s="34"/>
      <c r="BK1205" s="34"/>
      <c r="BL1205" s="34"/>
      <c r="BM1205" s="34"/>
      <c r="BN1205" s="34"/>
      <c r="BO1205" s="34"/>
      <c r="BP1205" s="34"/>
      <c r="BQ1205" s="34"/>
      <c r="BR1205" s="34"/>
      <c r="BS1205" s="34"/>
      <c r="BT1205" s="34"/>
      <c r="BU1205" s="34"/>
      <c r="BV1205" s="34"/>
      <c r="BW1205" s="34"/>
      <c r="BX1205" s="34"/>
      <c r="BY1205" s="34"/>
      <c r="BZ1205" s="34"/>
      <c r="CA1205" s="34"/>
      <c r="CB1205" s="34"/>
      <c r="CC1205" s="34"/>
      <c r="CD1205" s="34"/>
      <c r="CE1205" s="34"/>
      <c r="CF1205" s="34"/>
      <c r="CG1205" s="34"/>
      <c r="CH1205" s="34"/>
      <c r="CI1205" s="34"/>
      <c r="CJ1205" s="34"/>
      <c r="CK1205" s="34"/>
      <c r="CL1205" s="34"/>
      <c r="CM1205" s="34"/>
      <c r="CN1205" s="34"/>
      <c r="CO1205" s="34"/>
      <c r="CP1205" s="34"/>
      <c r="CQ1205" s="35"/>
    </row>
    <row r="1206" spans="1:95">
      <c r="A1206" s="28">
        <v>59</v>
      </c>
      <c r="B1206" s="29"/>
      <c r="C1206" s="29"/>
      <c r="D1206" s="29"/>
      <c r="E1206" s="29"/>
      <c r="F1206" s="29"/>
      <c r="G1206" s="29"/>
      <c r="H1206" s="29"/>
      <c r="I1206" s="29"/>
      <c r="J1206" s="29"/>
      <c r="K1206" s="29"/>
      <c r="L1206" s="29"/>
      <c r="M1206" s="29"/>
      <c r="N1206" s="29"/>
      <c r="O1206" s="29"/>
      <c r="P1206" s="29"/>
      <c r="Q1206" s="29"/>
      <c r="R1206" s="29"/>
      <c r="S1206" s="29"/>
      <c r="T1206" s="29"/>
      <c r="U1206" s="29"/>
      <c r="V1206" s="29"/>
      <c r="W1206" s="29"/>
      <c r="X1206" s="29"/>
      <c r="Y1206" s="29"/>
      <c r="Z1206" s="29"/>
      <c r="AA1206" s="29"/>
      <c r="AB1206" s="29"/>
      <c r="AC1206" s="29"/>
      <c r="AD1206" s="29"/>
      <c r="AE1206" s="29"/>
      <c r="AF1206" s="29"/>
      <c r="AG1206" s="29"/>
      <c r="AH1206" s="29"/>
      <c r="AI1206" s="29"/>
      <c r="AJ1206" s="29"/>
      <c r="AK1206" s="29"/>
      <c r="AL1206" s="29"/>
      <c r="AM1206" s="29"/>
      <c r="AN1206" s="29"/>
      <c r="AO1206" s="29"/>
      <c r="AP1206" s="29"/>
      <c r="AQ1206" s="29"/>
      <c r="AR1206" s="29"/>
      <c r="AS1206" s="29"/>
      <c r="AT1206" s="29"/>
      <c r="AU1206" s="29"/>
      <c r="AV1206" s="30"/>
      <c r="AW1206" s="29"/>
      <c r="AX1206" s="29"/>
      <c r="AY1206" s="29"/>
      <c r="AZ1206" s="29"/>
      <c r="BA1206" s="29"/>
      <c r="BB1206" s="29"/>
      <c r="BC1206" s="29"/>
      <c r="BD1206" s="29"/>
      <c r="BE1206" s="29"/>
      <c r="BF1206" s="29"/>
      <c r="BG1206" s="29"/>
      <c r="BH1206" s="29"/>
      <c r="BI1206" s="29"/>
      <c r="BJ1206" s="29"/>
      <c r="BK1206" s="29"/>
      <c r="BL1206" s="29"/>
      <c r="BM1206" s="29"/>
      <c r="BN1206" s="29"/>
      <c r="BO1206" s="29"/>
      <c r="BP1206" s="29"/>
      <c r="BQ1206" s="29"/>
      <c r="BR1206" s="29"/>
      <c r="BS1206" s="29"/>
      <c r="BT1206" s="29"/>
      <c r="BU1206" s="29"/>
      <c r="BV1206" s="29"/>
      <c r="BW1206" s="29"/>
      <c r="BX1206" s="29"/>
      <c r="BY1206" s="29"/>
      <c r="BZ1206" s="29"/>
      <c r="CA1206" s="29"/>
      <c r="CB1206" s="29"/>
      <c r="CC1206" s="29"/>
      <c r="CD1206" s="29"/>
      <c r="CE1206" s="29"/>
      <c r="CF1206" s="29"/>
      <c r="CG1206" s="29"/>
      <c r="CH1206" s="29"/>
      <c r="CI1206" s="29"/>
      <c r="CJ1206" s="29"/>
      <c r="CK1206" s="29"/>
      <c r="CL1206" s="29"/>
      <c r="CM1206" s="29"/>
      <c r="CN1206" s="29"/>
      <c r="CO1206" s="29"/>
      <c r="CP1206" s="29"/>
      <c r="CQ1206" s="30"/>
    </row>
    <row r="1207" spans="1:95">
      <c r="A1207" s="31"/>
      <c r="AV1207" s="32"/>
      <c r="CQ1207" s="32"/>
    </row>
    <row r="1208" spans="1:95">
      <c r="A1208" s="31"/>
      <c r="AV1208" s="32"/>
      <c r="CQ1208" s="32"/>
    </row>
    <row r="1209" spans="1:95">
      <c r="A1209" s="31"/>
      <c r="AV1209" s="32"/>
      <c r="CQ1209" s="32"/>
    </row>
    <row r="1210" spans="1:95">
      <c r="A1210" s="31"/>
      <c r="AV1210" s="32"/>
      <c r="CQ1210" s="32"/>
    </row>
    <row r="1211" spans="1:95">
      <c r="A1211" s="31"/>
      <c r="AV1211" s="32"/>
      <c r="CQ1211" s="32"/>
    </row>
    <row r="1212" spans="1:95">
      <c r="A1212" s="31"/>
      <c r="AV1212" s="32"/>
      <c r="CQ1212" s="32"/>
    </row>
    <row r="1213" spans="1:95">
      <c r="A1213" s="31"/>
      <c r="AV1213" s="32"/>
      <c r="CQ1213" s="32"/>
    </row>
    <row r="1214" spans="1:95">
      <c r="A1214" s="31"/>
      <c r="AV1214" s="32"/>
      <c r="CQ1214" s="32"/>
    </row>
    <row r="1215" spans="1:95">
      <c r="A1215" s="31"/>
      <c r="AV1215" s="32"/>
      <c r="CQ1215" s="32"/>
    </row>
    <row r="1216" spans="1:95">
      <c r="A1216" s="31"/>
      <c r="AV1216" s="32"/>
      <c r="CQ1216" s="32"/>
    </row>
    <row r="1217" spans="1:95">
      <c r="A1217" s="31"/>
      <c r="AV1217" s="32"/>
      <c r="CQ1217" s="32"/>
    </row>
    <row r="1218" spans="1:95">
      <c r="A1218" s="31"/>
      <c r="AV1218" s="32"/>
      <c r="CQ1218" s="32"/>
    </row>
    <row r="1219" spans="1:95">
      <c r="A1219" s="31"/>
      <c r="AV1219" s="32"/>
      <c r="CQ1219" s="32"/>
    </row>
    <row r="1220" spans="1:95">
      <c r="A1220" s="31"/>
      <c r="AV1220" s="32"/>
      <c r="CQ1220" s="32"/>
    </row>
    <row r="1221" spans="1:95" ht="302.14999999999998" customHeight="1">
      <c r="A1221" s="33"/>
      <c r="B1221" s="34"/>
      <c r="C1221" s="34"/>
      <c r="D1221" s="34"/>
      <c r="E1221" s="34"/>
      <c r="F1221" s="34"/>
      <c r="G1221" s="34"/>
      <c r="H1221" s="34"/>
      <c r="I1221" s="34"/>
      <c r="J1221" s="34"/>
      <c r="K1221" s="34"/>
      <c r="L1221" s="34"/>
      <c r="M1221" s="34"/>
      <c r="N1221" s="34"/>
      <c r="O1221" s="34"/>
      <c r="P1221" s="34"/>
      <c r="Q1221" s="34"/>
      <c r="R1221" s="34"/>
      <c r="S1221" s="34"/>
      <c r="T1221" s="34"/>
      <c r="U1221" s="34"/>
      <c r="V1221" s="34"/>
      <c r="W1221" s="34"/>
      <c r="X1221" s="34"/>
      <c r="Y1221" s="34"/>
      <c r="Z1221" s="34"/>
      <c r="AA1221" s="34"/>
      <c r="AB1221" s="34"/>
      <c r="AC1221" s="34"/>
      <c r="AD1221" s="34"/>
      <c r="AE1221" s="34"/>
      <c r="AF1221" s="34"/>
      <c r="AG1221" s="34"/>
      <c r="AH1221" s="34"/>
      <c r="AI1221" s="34"/>
      <c r="AJ1221" s="34"/>
      <c r="AK1221" s="34"/>
      <c r="AL1221" s="34"/>
      <c r="AM1221" s="34"/>
      <c r="AN1221" s="34"/>
      <c r="AO1221" s="34"/>
      <c r="AP1221" s="34"/>
      <c r="AQ1221" s="34"/>
      <c r="AR1221" s="34"/>
      <c r="AS1221" s="34"/>
      <c r="AT1221" s="34"/>
      <c r="AU1221" s="34"/>
      <c r="AV1221" s="35"/>
      <c r="AW1221" s="34"/>
      <c r="AX1221" s="34"/>
      <c r="AY1221" s="34"/>
      <c r="AZ1221" s="34"/>
      <c r="BA1221" s="34"/>
      <c r="BB1221" s="34"/>
      <c r="BC1221" s="34"/>
      <c r="BD1221" s="34"/>
      <c r="BE1221" s="34"/>
      <c r="BF1221" s="34"/>
      <c r="BG1221" s="34"/>
      <c r="BH1221" s="34"/>
      <c r="BI1221" s="34"/>
      <c r="BJ1221" s="34"/>
      <c r="BK1221" s="34"/>
      <c r="BL1221" s="34"/>
      <c r="BM1221" s="34"/>
      <c r="BN1221" s="34"/>
      <c r="BO1221" s="34"/>
      <c r="BP1221" s="34"/>
      <c r="BQ1221" s="34"/>
      <c r="BR1221" s="34"/>
      <c r="BS1221" s="34"/>
      <c r="BT1221" s="34"/>
      <c r="BU1221" s="34"/>
      <c r="BV1221" s="34"/>
      <c r="BW1221" s="34"/>
      <c r="BX1221" s="34"/>
      <c r="BY1221" s="34"/>
      <c r="BZ1221" s="34"/>
      <c r="CA1221" s="34"/>
      <c r="CB1221" s="34"/>
      <c r="CC1221" s="34"/>
      <c r="CD1221" s="34"/>
      <c r="CE1221" s="34"/>
      <c r="CF1221" s="34"/>
      <c r="CG1221" s="34"/>
      <c r="CH1221" s="34"/>
      <c r="CI1221" s="34"/>
      <c r="CJ1221" s="34"/>
      <c r="CK1221" s="34"/>
      <c r="CL1221" s="34"/>
      <c r="CM1221" s="34"/>
      <c r="CN1221" s="34"/>
      <c r="CO1221" s="34"/>
      <c r="CP1221" s="34"/>
      <c r="CQ1221" s="35"/>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Props1.xml><?xml version="1.0" encoding="utf-8"?>
<ds:datastoreItem xmlns:ds="http://schemas.openxmlformats.org/officeDocument/2006/customXml" ds:itemID="{8C827B17-E135-4164-90A3-DB521D2C090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D9B2E120-0C31-4CAA-BE47-EB1E8A770F3F}">
  <ds:schemaRefs>
    <ds:schemaRef ds:uri="http://schemas.microsoft.com/sharepoint/v3/contenttype/forms"/>
  </ds:schemaRefs>
</ds:datastoreItem>
</file>

<file path=customXml/itemProps3.xml><?xml version="1.0" encoding="utf-8"?>
<ds:datastoreItem xmlns:ds="http://schemas.openxmlformats.org/officeDocument/2006/customXml" ds:itemID="{A24E3265-BC96-4F3A-999A-3F508F7A552D}">
  <ds:schemaRefs>
    <ds:schemaRef ds:uri="http://schemas.microsoft.com/office/2006/documentManagement/types"/>
    <ds:schemaRef ds:uri="http://www.w3.org/XML/1998/namespace"/>
    <ds:schemaRef ds:uri="http://purl.org/dc/dcmitype/"/>
    <ds:schemaRef ds:uri="http://schemas.microsoft.com/office/2006/metadata/properties"/>
    <ds:schemaRef ds:uri="http://purl.org/dc/elements/1.1/"/>
    <ds:schemaRef ds:uri="082b249c-3e96-4a7c-9ff2-21fd1dcff023"/>
    <ds:schemaRef ds:uri="http://schemas.microsoft.com/office/infopath/2007/PartnerControls"/>
    <ds:schemaRef ds:uri="http://schemas.openxmlformats.org/package/2006/metadata/core-properties"/>
    <ds:schemaRef ds:uri="a73fd218-8bca-4422-add3-bf5da46cbfd8"/>
    <ds:schemaRef ds:uri="http://purl.org/dc/te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EVD_OPL02-09</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2023-10-25T10:20:09Z</cp:lastPrinted>
  <dcterms:created xsi:type="dcterms:W3CDTF">2023-05-13T06:19:47Z</dcterms:created>
  <dcterms:modified xsi:type="dcterms:W3CDTF">2023-10-25T10:20:50Z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